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R:\FY 2026 Grant\Monitoring\2. Monitoring Tools\"/>
    </mc:Choice>
  </mc:AlternateContent>
  <xr:revisionPtr revIDLastSave="0" documentId="8_{C62BDC9B-C4F6-488D-9830-AA241E4EDD14}" xr6:coauthVersionLast="47" xr6:coauthVersionMax="47" xr10:uidLastSave="{00000000-0000-0000-0000-000000000000}"/>
  <bookViews>
    <workbookView xWindow="19840" yWindow="640" windowWidth="14400" windowHeight="7400" activeTab="4" xr2:uid="{00000000-000D-0000-FFFF-FFFF00000000}"/>
  </bookViews>
  <sheets>
    <sheet name="Cover Sheet" sheetId="3" r:id="rId1"/>
    <sheet name="Risk Assessment" sheetId="4" r:id="rId2"/>
    <sheet name="Prior Findings" sheetId="5" r:id="rId3"/>
    <sheet name="Budget Template" sheetId="7" r:id="rId4"/>
    <sheet name="Fiscal Monitoring Tool" sheetId="1"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5" i="4" l="1"/>
  <c r="M6" i="7"/>
  <c r="M10" i="7" s="1"/>
  <c r="L6" i="7"/>
  <c r="M39" i="7"/>
  <c r="L39" i="7"/>
  <c r="I39" i="7"/>
  <c r="H39" i="7"/>
  <c r="E39" i="7"/>
  <c r="D39" i="7"/>
  <c r="N38" i="7"/>
  <c r="J38" i="7"/>
  <c r="F38" i="7"/>
  <c r="N37" i="7"/>
  <c r="J37" i="7"/>
  <c r="F37" i="7"/>
  <c r="N36" i="7"/>
  <c r="J36" i="7"/>
  <c r="F36" i="7"/>
  <c r="N35" i="7"/>
  <c r="J35" i="7"/>
  <c r="F35" i="7"/>
  <c r="N34" i="7"/>
  <c r="J34" i="7"/>
  <c r="F34" i="7"/>
  <c r="N33" i="7"/>
  <c r="J33" i="7"/>
  <c r="F33" i="7"/>
  <c r="N32" i="7"/>
  <c r="J32" i="7"/>
  <c r="F32" i="7"/>
  <c r="N31" i="7"/>
  <c r="J31" i="7"/>
  <c r="F31" i="7"/>
  <c r="N30" i="7"/>
  <c r="J30" i="7"/>
  <c r="F30" i="7"/>
  <c r="N29" i="7"/>
  <c r="J29" i="7"/>
  <c r="F29" i="7"/>
  <c r="N28" i="7"/>
  <c r="J28" i="7"/>
  <c r="F28" i="7"/>
  <c r="M26" i="7"/>
  <c r="L26" i="7"/>
  <c r="I26" i="7"/>
  <c r="H26" i="7"/>
  <c r="E26" i="7"/>
  <c r="D26" i="7"/>
  <c r="N25" i="7"/>
  <c r="J25" i="7"/>
  <c r="F25" i="7"/>
  <c r="N24" i="7"/>
  <c r="J24" i="7"/>
  <c r="F24" i="7"/>
  <c r="N23" i="7"/>
  <c r="J23" i="7"/>
  <c r="F23" i="7"/>
  <c r="N22" i="7"/>
  <c r="J22" i="7"/>
  <c r="F22" i="7"/>
  <c r="N21" i="7"/>
  <c r="J21" i="7"/>
  <c r="F21" i="7"/>
  <c r="N20" i="7"/>
  <c r="J20" i="7"/>
  <c r="F20" i="7"/>
  <c r="N19" i="7"/>
  <c r="J19" i="7"/>
  <c r="F19" i="7"/>
  <c r="N18" i="7"/>
  <c r="J18" i="7"/>
  <c r="F18" i="7"/>
  <c r="N17" i="7"/>
  <c r="J17" i="7"/>
  <c r="F17" i="7"/>
  <c r="N16" i="7"/>
  <c r="J16" i="7"/>
  <c r="F16" i="7"/>
  <c r="N15" i="7"/>
  <c r="J15" i="7"/>
  <c r="F15" i="7"/>
  <c r="N14" i="7"/>
  <c r="J14" i="7"/>
  <c r="F14" i="7"/>
  <c r="N13" i="7"/>
  <c r="J13" i="7"/>
  <c r="F13" i="7"/>
  <c r="N12" i="7"/>
  <c r="J12" i="7"/>
  <c r="F12" i="7"/>
  <c r="I10" i="7"/>
  <c r="H10" i="7"/>
  <c r="E10" i="7"/>
  <c r="D10" i="7"/>
  <c r="N9" i="7"/>
  <c r="J9" i="7"/>
  <c r="F9" i="7"/>
  <c r="N8" i="7"/>
  <c r="J8" i="7"/>
  <c r="F8" i="7"/>
  <c r="N7" i="7"/>
  <c r="J7" i="7"/>
  <c r="F7" i="7"/>
  <c r="J6" i="7"/>
  <c r="F6" i="7"/>
  <c r="H40" i="7" l="1"/>
  <c r="I40" i="7"/>
  <c r="N6" i="7"/>
  <c r="N10" i="7" s="1"/>
  <c r="L10" i="7"/>
  <c r="L40" i="7" s="1"/>
  <c r="E40" i="7"/>
  <c r="N26" i="7"/>
  <c r="J39" i="7"/>
  <c r="F39" i="7"/>
  <c r="F10" i="7"/>
  <c r="J10" i="7"/>
  <c r="N39" i="7"/>
  <c r="M40" i="7"/>
  <c r="F26" i="7"/>
  <c r="D40" i="7"/>
  <c r="J26" i="7"/>
  <c r="F40" i="7" l="1"/>
  <c r="J40" i="7"/>
  <c r="N40" i="7"/>
</calcChain>
</file>

<file path=xl/sharedStrings.xml><?xml version="1.0" encoding="utf-8"?>
<sst xmlns="http://schemas.openxmlformats.org/spreadsheetml/2006/main" count="752" uniqueCount="405">
  <si>
    <t>RYAN WHITE PART A PROGRAM</t>
  </si>
  <si>
    <t>FISCAL MONITORING TOOL  |  HRSA / 2 CFR Part 200 Compliant</t>
  </si>
  <si>
    <t>Service Provider:</t>
  </si>
  <si>
    <t>Fiscal Contact / Phone:</t>
  </si>
  <si>
    <t>Reviewed By:</t>
  </si>
  <si>
    <t>Site Visit Date:</t>
  </si>
  <si>
    <t>Monitoring Type:</t>
  </si>
  <si>
    <t>☐ Site Visit   ☐ Desk Review   ☐ Follow-Up</t>
  </si>
  <si>
    <t>#</t>
  </si>
  <si>
    <t>Points of Review</t>
  </si>
  <si>
    <t>Met</t>
  </si>
  <si>
    <t>Unmet</t>
  </si>
  <si>
    <t>N/A</t>
  </si>
  <si>
    <t>Guidance / Notes</t>
  </si>
  <si>
    <t>Comments</t>
  </si>
  <si>
    <t>A.1</t>
  </si>
  <si>
    <t>Administrative costs do not exceed 10% of the total Ryan White Part A award (includes personnel, rent, utilities, audit, indirect costs).</t>
  </si>
  <si>
    <t>☐</t>
  </si>
  <si>
    <t>Review YTD expenditure report; calculate admin %.</t>
  </si>
  <si>
    <t>A.2</t>
  </si>
  <si>
    <t>Clinical Quality Management (CQM) costs do not exceed 5% of the total award.</t>
  </si>
  <si>
    <t>Review CQM budget line; calculate CQM %.</t>
  </si>
  <si>
    <t>A.3</t>
  </si>
  <si>
    <t>Review service category report; calculate core %.</t>
  </si>
  <si>
    <t>A.4</t>
  </si>
  <si>
    <t>Review service category report; calculate support %.</t>
  </si>
  <si>
    <t>A.5</t>
  </si>
  <si>
    <t>Expenditures are consistent with Planning Council allocations by service category.</t>
  </si>
  <si>
    <t>Compare YTD spending to Planning Council-approved allocations.</t>
  </si>
  <si>
    <t>A.6</t>
  </si>
  <si>
    <t>Agency submits accurate and timely financial reports to CCBH monthly, broken out by service category.</t>
  </si>
  <si>
    <t>Review last 3 months of submitted reports; check submission dates.</t>
  </si>
  <si>
    <t>A.7</t>
  </si>
  <si>
    <t>A.8</t>
  </si>
  <si>
    <t>Agency notifies CCBH promptly of unspent funds and submits unspent fund estimates by October 15th each grant year.</t>
  </si>
  <si>
    <t>Review correspondence; confirm October 15 submission.</t>
  </si>
  <si>
    <t>B.  ALLOWABLE &amp; UNALLOWABLE COSTS  |  2 CFR Part 200 | Ryan White Program Requirements</t>
  </si>
  <si>
    <t>B.1</t>
  </si>
  <si>
    <t>Agency has written policies for determining allowable, reasonable, and allocable costs under 2 CFR Part 200.</t>
  </si>
  <si>
    <t>Review cost allowability policy; confirm fiscal staff are trained.</t>
  </si>
  <si>
    <t>B.2</t>
  </si>
  <si>
    <t>Sample of transactions reviewed — all costs are allowable, properly authorized, accurately coded, and supported by documentation.</t>
  </si>
  <si>
    <t>B.3</t>
  </si>
  <si>
    <t>No unallowable costs in budget or reimbursement requests (see list below).</t>
  </si>
  <si>
    <t>Review sample invoices and budget for any unallowable items.</t>
  </si>
  <si>
    <t>B.4</t>
  </si>
  <si>
    <t>Agency has written policies and procedures accessible to fiscal staff covering federal cost principles.</t>
  </si>
  <si>
    <t>Confirm staff have access to P&amp;P manual; request signed acknowledgments.</t>
  </si>
  <si>
    <t>C.  FINANCIAL MANAGEMENT SYSTEMS &amp; INTERNAL CONTROLS  |  2 CFR §200.302–303</t>
  </si>
  <si>
    <t>Assess adequacy of accounting systems and controls over federal funds.</t>
  </si>
  <si>
    <t>C.1</t>
  </si>
  <si>
    <t>Agency maintains a written accounting policies and procedures manual (current and available to staff).</t>
  </si>
  <si>
    <t>Request P&amp;P manual; check date of last update.</t>
  </si>
  <si>
    <t>C.2</t>
  </si>
  <si>
    <t>Review chart of accounts; run sample expenditure report by service category.</t>
  </si>
  <si>
    <t>C.3</t>
  </si>
  <si>
    <t>Financial records are retained for at least 3 years after submission of the final expenditure report.</t>
  </si>
  <si>
    <t>Review records retention policy; confirm access to prior-year records.</t>
  </si>
  <si>
    <t>C.4</t>
  </si>
  <si>
    <t>There is adequate segregation of duties (person who authorizes is different from person who processes and records payments).</t>
  </si>
  <si>
    <t>Interview fiscal staff; review org chart; observe workflow.</t>
  </si>
  <si>
    <t>C.5</t>
  </si>
  <si>
    <t>Review check signing policy; sample of approved invoices.</t>
  </si>
  <si>
    <t>C.6</t>
  </si>
  <si>
    <t>Agency has a written fraud prevention and whistleblower policy, with staff training documented.</t>
  </si>
  <si>
    <t>Review fraud/whistleblower policy; training records or signed acknowledgments.</t>
  </si>
  <si>
    <t>C.7</t>
  </si>
  <si>
    <t>Agency has written policies and procedures in place that allow CCBH prompt and full access to financial, program, and management records.</t>
  </si>
  <si>
    <t>Confirm language in subaward agreement; verify with fiscal staff.</t>
  </si>
  <si>
    <t>D.  COST ALLOCATION &amp; INDIRECT COSTS  |  2 CFR §200.405 | §200.414</t>
  </si>
  <si>
    <t>D.1</t>
  </si>
  <si>
    <t>Obtain and review CAP or NICRA; verify dates; confirm submitted to CCBH.</t>
  </si>
  <si>
    <t>D.2</t>
  </si>
  <si>
    <t>Cost allocation methodology is consistently applied and documented; shared costs are charged to Ryan White based on relative benefit.</t>
  </si>
  <si>
    <t>Test 3–5 shared cost allocations; verify against CAP basis (FTEs, sq. footage, etc.).</t>
  </si>
  <si>
    <t>D.3</t>
  </si>
  <si>
    <t>Indirect costs charged to Ryan White Part A are within the approved rate and do not cause the administrative cap to be exceeded.</t>
  </si>
  <si>
    <t>Calculate total admin costs including indirect; verify ≤10% of award.</t>
  </si>
  <si>
    <t>E.  PAYROLL, TIME &amp; EFFORT, AND SALARY CAP  |  2 CFR §200.430–431 | HRSA Salary Cap</t>
  </si>
  <si>
    <t>E.1</t>
  </si>
  <si>
    <t>Payroll records are maintained for all staff charged to Ryan White Part A, are approved by a responsible official, and are available for review.</t>
  </si>
  <si>
    <t>Sample payroll records for 3–5 RW-funded staff; verify signatures.</t>
  </si>
  <si>
    <t>E.2</t>
  </si>
  <si>
    <t>Employees charging 100% of time to Ryan White Part A have semi-annual certifications signed by the employee or a supervisor with first-hand knowledge.</t>
  </si>
  <si>
    <t>Review semi-annual certifications for 100%-funded staff.</t>
  </si>
  <si>
    <t>E.3</t>
  </si>
  <si>
    <t>Employees who split time among multiple funding sources maintain timesheets or Personnel Activity Reports (PARs) that reflect actual activities and account for all hours worked.</t>
  </si>
  <si>
    <t>Sample PARs/timesheets for split-funded staff; verify total hours.</t>
  </si>
  <si>
    <t>E.4</t>
  </si>
  <si>
    <t>Salary allocation to Ryan White Part A matches the documented time and effort records.</t>
  </si>
  <si>
    <t>Trace payroll allocation % to timesheet % for 3–5 employees.</t>
  </si>
  <si>
    <t>E.5</t>
  </si>
  <si>
    <t>E.6</t>
  </si>
  <si>
    <t>When a salary exceeds the cap, fringe benefits are calculated on the capped salary amount, not the actual salary.</t>
  </si>
  <si>
    <t>Review fringe benefit calculations for any staff above the cap.</t>
  </si>
  <si>
    <t>E.7</t>
  </si>
  <si>
    <t>Position vacancies in Ryan White-funded roles are tracked and reported to CCBH promptly.</t>
  </si>
  <si>
    <t>Review vacancy tracking log; confirm timely notification to CCBH.</t>
  </si>
  <si>
    <t>F.  PROGRAM INCOME &amp; PAYER OF LAST RESORT  |  2 CFR §200.307 | Ryan White Program Act §2605(a)(6)</t>
  </si>
  <si>
    <t>Ryan White must be the payer of last resort. All third-party payers (Medicaid, Medicare, private insurance) must be billed before Ryan White funds are used.</t>
  </si>
  <si>
    <t>F.1</t>
  </si>
  <si>
    <t>Agency has written payer of last resort (POLR) policy and staff are trained on the requirement.</t>
  </si>
  <si>
    <t>Review POLR policy; confirm staff training records.</t>
  </si>
  <si>
    <t>F.2</t>
  </si>
  <si>
    <t>All clients are screened for insurance coverage and eligibility for third-party programs at intake and annually; eligible clients are assisted with enrollment.</t>
  </si>
  <si>
    <t>Review intake screening forms; sample 5 client files for eligibility documentation.</t>
  </si>
  <si>
    <t>F.3</t>
  </si>
  <si>
    <t>Agency bills third-party payers (Medicaid, Medicare, private insurance) before billing Ryan White Part A.</t>
  </si>
  <si>
    <t>F.4</t>
  </si>
  <si>
    <t>All program income (insurance payments, sliding fee charges, drug rebates) has been billed, collected, and reported to CCBH.</t>
  </si>
  <si>
    <t>Review program income report YTD; verify drug rebate reporting.</t>
  </si>
  <si>
    <t>F.5</t>
  </si>
  <si>
    <t>Agency participates in Medicaid and is certified to receive Medicaid payments (or has documented efforts to obtain certification).</t>
  </si>
  <si>
    <t>Review Medicaid certification; if not certified, confirm documentation of efforts.</t>
  </si>
  <si>
    <t>F.6</t>
  </si>
  <si>
    <t>Agency has a current sliding fee discount policy based on the current Federal Poverty Level (FPL); clients at or below 100% FPL are not charged for services.</t>
  </si>
  <si>
    <t>Review sliding fee schedule; confirm current FPL year used; sample client billing records.</t>
  </si>
  <si>
    <t>F.7</t>
  </si>
  <si>
    <t>Charges to clients above 100% FPL are capped: 5% (100–200% FPL), 7% (200–300% FPL), 10% (&gt;300% FPL).</t>
  </si>
  <si>
    <t>Review sliding fee schedule; confirm caps are applied in billing system.</t>
  </si>
  <si>
    <t>F.8</t>
  </si>
  <si>
    <t>Program income is used to further Ryan White Part A program objectives (added to resources or used to cover program costs).</t>
  </si>
  <si>
    <t>Review financial reports for program income use; interview fiscal staff.</t>
  </si>
  <si>
    <t>G.  PROCUREMENT STANDARDS  |  2 CFR §200.317–327</t>
  </si>
  <si>
    <t>Agency must have a written procurement policy with defined thresholds. Competitive procurement required above micro-purchase threshold ($10,000).</t>
  </si>
  <si>
    <t>G.1</t>
  </si>
  <si>
    <t>Agency has a written procurement policy compliant with 2 CFR §200.317–327, covering small purchases, competitive bids, and sole-source justifications.</t>
  </si>
  <si>
    <t>Review procurement policy; confirm thresholds are defined.</t>
  </si>
  <si>
    <t>G.2</t>
  </si>
  <si>
    <t>Agency maintains written standards of conduct (conflict of interest policy) covering procurement activities.</t>
  </si>
  <si>
    <t>Review COI policy; confirm signed disclosures from procurement staff are on file.</t>
  </si>
  <si>
    <t>G.3</t>
  </si>
  <si>
    <t>Competitive procurement is used for purchases above $10,000; sole-source purchases are documented with written justification.</t>
  </si>
  <si>
    <t>Review procurement files for 3–5 recent purchases; verify bids/quotes or sole-source justification.</t>
  </si>
  <si>
    <t>G.4</t>
  </si>
  <si>
    <t>Agency checks SAM.gov to confirm vendors are not debarred or suspended before awarding contracts.</t>
  </si>
  <si>
    <t>G.5</t>
  </si>
  <si>
    <t>Contracts include required federal provisions (2 CFR Part 200, Appendix II) and are reviewed by authorized officials before execution.</t>
  </si>
  <si>
    <t>H.  PROPERTY STANDARDS &amp; EQUIPMENT  |  2 CFR §200.313–314</t>
  </si>
  <si>
    <t>H.1</t>
  </si>
  <si>
    <t>Agency has not purchased equipment with RW Part A funds, OR if purchased, it was pre-approved by CCBH.</t>
  </si>
  <si>
    <t>Review approved budget; if no equipment, mark N/A for H.2–H.4.</t>
  </si>
  <si>
    <t>H.2</t>
  </si>
  <si>
    <t>Agency maintains a current, complete equipment inventory list (item description, serial #, acquisition date, cost, location, funding source).</t>
  </si>
  <si>
    <t>Review inventory list; verify date of last update.</t>
  </si>
  <si>
    <t>H.3</t>
  </si>
  <si>
    <t>Physical inventory of equipment is conducted at least every two years; discrepancies are investigated and resolved.</t>
  </si>
  <si>
    <t>Review physical inventory report; compare to records.</t>
  </si>
  <si>
    <t>H.4</t>
  </si>
  <si>
    <t>Equipment is used solely for authorized Ryan White purposes and is adequately insured.</t>
  </si>
  <si>
    <t>Confirm use and insurance coverage during site visit; review insurance policy.</t>
  </si>
  <si>
    <t>I.  SINGLE AUDIT &amp; PRIOR FINDINGS  |  2 CFR Part 200 Subpart F | Single Audit Act</t>
  </si>
  <si>
    <t>I.1</t>
  </si>
  <si>
    <t>Most recent Single Audit (or program-specific audit) is on file; Ryan White Part A is included; audit was submitted to the Federal Audit Clearinghouse (FAC) within 9 months of fiscal year end.</t>
  </si>
  <si>
    <t>Review audit report; confirm FAC submission at facweb.census.gov.</t>
  </si>
  <si>
    <t>I.2</t>
  </si>
  <si>
    <t>No audit findings, questioned costs, or material weaknesses were reported; or if findings exist, a Corrective Action Plan (CAP) has been prepared and submitted.</t>
  </si>
  <si>
    <t>Review Schedule of Findings; review CAP status.</t>
  </si>
  <si>
    <t>I.3</t>
  </si>
  <si>
    <t>Agency was selected as auditor through a competitive process; audited financial statements were reviewed by the Board of Directors.</t>
  </si>
  <si>
    <t>Review auditor selection documentation; confirm Board review in meeting minutes.</t>
  </si>
  <si>
    <t>I.4</t>
  </si>
  <si>
    <t>There are no open findings from prior Ryan White fiscal monitoring visits; or if prior findings exist, corrective actions are documented and implemented.</t>
  </si>
  <si>
    <t>Review prior monitoring reports; confirm corrective action status.</t>
  </si>
  <si>
    <t>I.5</t>
  </si>
  <si>
    <t>Any repeat findings from prior monitoring cycles are noted and have heightened corrective action requirements.</t>
  </si>
  <si>
    <t>Compare current and prior monitoring reports; note any repeat designations.</t>
  </si>
  <si>
    <t>J.  SUBAWARD AGREEMENT &amp; HRSA HAB COMPLIANCE  |  2 CFR §200.332 | HRSA HAB Policy Notices</t>
  </si>
  <si>
    <t>Verify the subaward agreement is fully executed, includes required provisions, and that the agency complies with HRSA HAB program requirements.</t>
  </si>
  <si>
    <t>J.1</t>
  </si>
  <si>
    <t>A fully executed subaward agreement is on file for the current grant period, with the authorized award amount, period of performance, and approved service categories.</t>
  </si>
  <si>
    <t>Review signed subaward agreement; confirm all pages are executed.</t>
  </si>
  <si>
    <t>J.2</t>
  </si>
  <si>
    <t>The subaward agreement includes required compliance provisions: audit requirements, access to records, salary cap, POLR, civil rights, lobbying certification, drug-free workplace, and debarment.</t>
  </si>
  <si>
    <t>Review subaward agreement provisions; verify required clauses are present.</t>
  </si>
  <si>
    <t>J.3</t>
  </si>
  <si>
    <t>All approved budget amendments are formally incorporated into the subaward agreement and signed by both parties.</t>
  </si>
  <si>
    <t>Review amendment documents; confirm signatures and dates.</t>
  </si>
  <si>
    <t>J.4</t>
  </si>
  <si>
    <t>Agency complies with current HRSA HAB Policy Notices; staff have been trained and notices are on file.</t>
  </si>
  <si>
    <t>Request HRSA Policy Notice binder or digital file; review training records.</t>
  </si>
  <si>
    <t>J.5</t>
  </si>
  <si>
    <t>Agency submits required data to the Ryan White Services Report (RSR) on time and accurately.</t>
  </si>
  <si>
    <t>Confirm RSR submission dates and HRSA data portal confirmation.</t>
  </si>
  <si>
    <t>J.6</t>
  </si>
  <si>
    <t>Eligibility documentation is maintained for all Ryan White Part A clients (HIV status, income, residency/geographic eligibility).</t>
  </si>
  <si>
    <t>Sample 5 client files; verify HIV documentation, income verification, and address.</t>
  </si>
  <si>
    <t>J.7</t>
  </si>
  <si>
    <t>Agency has a written confidentiality policy for Ryan White client records; staff are trained.</t>
  </si>
  <si>
    <t>Review confidentiality policy; confirm records storage is secure.</t>
  </si>
  <si>
    <t>SITE VISIT FISCAL FINDINGS / RECOMMENDATIONS SUMMARY</t>
  </si>
  <si>
    <t>If non-compliance or findings were identified, request a Corrective Action Plan (CAP) from the subrecipient with a specified timeline for resolution. Document all findings and required corrective actions below.</t>
  </si>
  <si>
    <t>Finding Description</t>
  </si>
  <si>
    <t>Item Ref</t>
  </si>
  <si>
    <t>Severity</t>
  </si>
  <si>
    <t>Corrective Action Required</t>
  </si>
  <si>
    <t>CAP Due Date</t>
  </si>
  <si>
    <t>Status</t>
  </si>
  <si>
    <t>1</t>
  </si>
  <si>
    <t>2</t>
  </si>
  <si>
    <t>3</t>
  </si>
  <si>
    <t>4</t>
  </si>
  <si>
    <t>5</t>
  </si>
  <si>
    <t>6</t>
  </si>
  <si>
    <t>7</t>
  </si>
  <si>
    <t>8</t>
  </si>
  <si>
    <t>☐  THERE WERE NO FISCAL FINDINGS OR RECOMMENDATIONS FOR THIS MONITORING PERIOD.</t>
  </si>
  <si>
    <t>Reviewer Signature: _______________________________________    Date: ________________    Subrecipient Acknowledgment: _______________________________________    Date: ________________</t>
  </si>
  <si>
    <t>TOTAL AWARD</t>
  </si>
  <si>
    <t>Clinical Quality Management (CQM)</t>
  </si>
  <si>
    <t>HRSA-Compliant Subrecipient Fiscal Monitoring Tool</t>
  </si>
  <si>
    <t>2 CFR Part 200 | HRSA HAB Policy | Ryan White HIV/AIDS Program Requirements</t>
  </si>
  <si>
    <t>Subrecipient Agency Name:</t>
  </si>
  <si>
    <t>Grant Period (Start – End):</t>
  </si>
  <si>
    <t>Subrecipient Address:</t>
  </si>
  <si>
    <t>Primary Fiscal Contact:</t>
  </si>
  <si>
    <t>Phone / Email:</t>
  </si>
  <si>
    <t>Ryan White Services:</t>
  </si>
  <si>
    <t>MONITORING INFORMATION</t>
  </si>
  <si>
    <t>Monitoring Date:</t>
  </si>
  <si>
    <t>Lead Reviewer:</t>
  </si>
  <si>
    <t>Co-Reviewer(s):</t>
  </si>
  <si>
    <t>Prior Monitoring Date:</t>
  </si>
  <si>
    <t>RISK CLASSIFICATION</t>
  </si>
  <si>
    <t>Overall Risk Level:</t>
  </si>
  <si>
    <t>☐  Low     ☐  Medium     ☐  High</t>
  </si>
  <si>
    <t>Basis for Risk:</t>
  </si>
  <si>
    <t>MONITORING OUTCOME</t>
  </si>
  <si>
    <t>Overall Findings:</t>
  </si>
  <si>
    <t>Number of Findings:</t>
  </si>
  <si>
    <t>Corrective Action Required:</t>
  </si>
  <si>
    <t>☐  Yes     ☐  No</t>
  </si>
  <si>
    <t>CAP Due Date:</t>
  </si>
  <si>
    <t>Follow-Up Required:</t>
  </si>
  <si>
    <t>INSTRUCTIONS: Complete one monitoring tool per subrecipient per monitoring cycle. For each item, mark Met (☐), Unmet (☐), or N/A (☐). For all Unmet items, document corrective action required and follow-up date. Record evidence reviewed in the Evidence Required column. Finding Severity: Low = technical issue, no financial impact; Med = systemic issue or minor financial impact; High = material noncompliance or significant questioned costs.</t>
  </si>
  <si>
    <t>RYAN WHITE PART A PROGRAM  |  HRSA-COMPLIANT SUBRECIPIENT FISCAL MONITORING TOOL</t>
  </si>
  <si>
    <t>SECTION 01: RISK ASSESSMENT &amp; SUBRECIPIENT PROFILE</t>
  </si>
  <si>
    <t>Used to determine monitoring frequency and depth. Complete before or at monitoring initiation.</t>
  </si>
  <si>
    <t>Subrecipient Agency: ______________________________________    Grant Period: ____________________    Reviewer: ________________________    Visit Date: __________    Monitoring Type:  ☐ Site Visit   ☐ Desk Review   ☐ Follow-Up</t>
  </si>
  <si>
    <t>Item #</t>
  </si>
  <si>
    <t>Point of Review / Monitoring Question</t>
  </si>
  <si>
    <t>Evidence Required</t>
  </si>
  <si>
    <t>Finding
Severity</t>
  </si>
  <si>
    <t>Corrective Action Needed</t>
  </si>
  <si>
    <t>Follow-Up
Date</t>
  </si>
  <si>
    <t>Comments / Reviewer Notes</t>
  </si>
  <si>
    <t>A. SUBRECIPIENT PROFILE</t>
  </si>
  <si>
    <t>Total Ryan White Part A award amount for current grant period.</t>
  </si>
  <si>
    <t>Copy of Notice of Award / subaward agreement</t>
  </si>
  <si>
    <t>Length of time agency has been a Ryan White Part A subrecipient.</t>
  </si>
  <si>
    <t>Contract history / agency records</t>
  </si>
  <si>
    <t>Number of Ryan White Part A service categories funded.</t>
  </si>
  <si>
    <t>Approved budget by service category</t>
  </si>
  <si>
    <t>Total federal expenditures (all sources) in most recent fiscal year.</t>
  </si>
  <si>
    <t>Audited financial statements / SEFA</t>
  </si>
  <si>
    <t>Does the agency have prior year Ryan White monitoring findings?</t>
  </si>
  <si>
    <t>Prior monitoring reports</t>
  </si>
  <si>
    <t>Does the agency have prior Single Audit findings related to any federal award?</t>
  </si>
  <si>
    <t>Has the agency had staff turnover in key fiscal positions in the past 12 months?</t>
  </si>
  <si>
    <t>Org chart, staff interview</t>
  </si>
  <si>
    <t>Does the agency serve a high volume (&gt;200) of Ryan White clients?</t>
  </si>
  <si>
    <t>B. RISK FACTOR SCORING</t>
  </si>
  <si>
    <t>Score each factor 1 (Low Risk) to 3 (High Risk). Total score determines overall risk level.</t>
  </si>
  <si>
    <t>RF.1</t>
  </si>
  <si>
    <t>RF.2</t>
  </si>
  <si>
    <t>Prior Monitoring Findings: No prior findings (Low=1), minor findings (Med=2), material findings or repeat (High=3).</t>
  </si>
  <si>
    <t>Prior monitoring report</t>
  </si>
  <si>
    <t>RF.3</t>
  </si>
  <si>
    <t>Single Audit Findings: No findings (1), findings not related to RW (2), findings related to federal awards (3).</t>
  </si>
  <si>
    <t>Single audit report</t>
  </si>
  <si>
    <t>RF.4</t>
  </si>
  <si>
    <t>Award Size: &lt;$100K (1), $100K-$500K (2), &gt;$500K (3).</t>
  </si>
  <si>
    <t>Subaward agreement</t>
  </si>
  <si>
    <t>RF.5</t>
  </si>
  <si>
    <t>Approved budget</t>
  </si>
  <si>
    <t>RF.6</t>
  </si>
  <si>
    <t>Staff Capacity: No vacancies (1), 1 vacancy (2), multiple vacancies (3).</t>
  </si>
  <si>
    <t>Staffing plan, interview</t>
  </si>
  <si>
    <t>RF.7</t>
  </si>
  <si>
    <t>Subrecipient New to Program: &gt;3 years (1), 1-3 years (2), &lt;1 year or new (3).</t>
  </si>
  <si>
    <t>Contract history</t>
  </si>
  <si>
    <t>RF.8</t>
  </si>
  <si>
    <t>Financial System Adequacy: Robust accounting software (1), basic system (2), manual/inadequate (3).</t>
  </si>
  <si>
    <t>Accounting system review, interview</t>
  </si>
  <si>
    <t>TOTAL RISK SCORE (8–24):  ___________     Low Risk = 8–13  |  Medium Risk = 14–18  |  High Risk = 19–24</t>
  </si>
  <si>
    <t>Overall Risk Level: ☐ Low   ☐ Medium   ☐ High</t>
  </si>
  <si>
    <t>C. MONITORING FREQUENCY DETERMINATION</t>
  </si>
  <si>
    <t>Low Risk: Annual desk review + site visit every 2 years.</t>
  </si>
  <si>
    <t>Risk score, program history</t>
  </si>
  <si>
    <t>Medium Risk: Annual site visit + desk review mid-year.</t>
  </si>
  <si>
    <t>High Risk: Site visit every 6 months + monthly desk reviews.</t>
  </si>
  <si>
    <t>Review prior monitoring reports before initiating current monitoring. Document status of each prior finding.</t>
  </si>
  <si>
    <t>Were there any findings from the most recent Ryan White fiscal monitoring visit?</t>
  </si>
  <si>
    <t>Prior monitoring report; date of last monitoring visit</t>
  </si>
  <si>
    <t>Are there any open findings from monitoring visits conducted in the past 3 years?</t>
  </si>
  <si>
    <t>Monitoring history; CCBH records</t>
  </si>
  <si>
    <t>Has the agency acknowledged in writing receipt of prior monitoring findings and corrective action requirements?</t>
  </si>
  <si>
    <t>Signed acknowledgment or written response from agency</t>
  </si>
  <si>
    <t>Are there any repeat findings that appear in multiple consecutive monitoring cycles?</t>
  </si>
  <si>
    <t>Compare prior and current monitoring reports; note repeat designations</t>
  </si>
  <si>
    <t>B. CORRECTIVE ACTION STATUS — Complete one row per prior finding</t>
  </si>
  <si>
    <t>List each prior finding below and document current corrective action status:</t>
  </si>
  <si>
    <t>Finding #</t>
  </si>
  <si>
    <t>Finding Description (Brief)</t>
  </si>
  <si>
    <t>Due Date</t>
  </si>
  <si>
    <t>Status (Resolved/In Progress/Overdue)</t>
  </si>
  <si>
    <t>Evidence of Resolution</t>
  </si>
  <si>
    <t>Reviewer Comments</t>
  </si>
  <si>
    <t>9</t>
  </si>
  <si>
    <t>10</t>
  </si>
  <si>
    <t>Service Category</t>
  </si>
  <si>
    <t>Mental Health Services</t>
  </si>
  <si>
    <t>Oral Health Care</t>
  </si>
  <si>
    <t>Home Health Care</t>
  </si>
  <si>
    <t>Medical Nutrition Therapy</t>
  </si>
  <si>
    <t>Early Intervention Services (EIS)</t>
  </si>
  <si>
    <t>Hospice Services</t>
  </si>
  <si>
    <t>Non-Medical Case Management</t>
  </si>
  <si>
    <t>Psychosocial Support Services</t>
  </si>
  <si>
    <t>Housing Services</t>
  </si>
  <si>
    <t>Food Bank / Home Delivered Meals</t>
  </si>
  <si>
    <t>Outreach Services</t>
  </si>
  <si>
    <t>Emergency Financial Assistance</t>
  </si>
  <si>
    <t>Legal Services</t>
  </si>
  <si>
    <t>Permanency Planning</t>
  </si>
  <si>
    <t>RYAN WHITE PART A — SUBRECIPIENT ANNUAL BUDGET TEMPLATE</t>
  </si>
  <si>
    <t>CFDA 93.914  |  2 CFR Part 200  |  Administrative ≤10%  |  Core Medical Services ≥75%  |  Support Services ≤25%</t>
  </si>
  <si>
    <t>Agency Name:</t>
  </si>
  <si>
    <t>Contract
Method</t>
  </si>
  <si>
    <t>Direct
Cost</t>
  </si>
  <si>
    <t>Admin
Cost</t>
  </si>
  <si>
    <t>Total
Budget</t>
  </si>
  <si>
    <t>ADMINISTRATIVE COSTS (≤10% of Total Award)</t>
  </si>
  <si>
    <t>Routine Grant Administration &amp; Monitoring</t>
  </si>
  <si>
    <t>Cost Reimbursement</t>
  </si>
  <si>
    <t>Contract Development, Solicitation, Award &amp; Monitoring</t>
  </si>
  <si>
    <t>HIV Health Services Planning Council Activities</t>
  </si>
  <si>
    <t>TOTAL ADMINISTRATIVE COSTS</t>
  </si>
  <si>
    <t>CORE MEDICAL SERVICES (≥75% of Service Dollars)</t>
  </si>
  <si>
    <t>Health Insurance Premium &amp; Cost Sharing Assistance</t>
  </si>
  <si>
    <t>Home &amp; Community-Based Health Services</t>
  </si>
  <si>
    <t>Local AIDS Pharmaceutical Assistance (LPAP)</t>
  </si>
  <si>
    <t>Medical Case Management</t>
  </si>
  <si>
    <t>Outpatient/Ambulatory Medical Care (OAMC) — Primary Care</t>
  </si>
  <si>
    <t>11</t>
  </si>
  <si>
    <t>Outpatient/Ambulatory Medical Care (OAMC) — RN Care Coordination</t>
  </si>
  <si>
    <t>12</t>
  </si>
  <si>
    <t>Outpatient/Ambulatory Medical Care (OAMC) — Laboratory Testing</t>
  </si>
  <si>
    <t>13</t>
  </si>
  <si>
    <t>Substance Abuse Services — Outpatient</t>
  </si>
  <si>
    <t>14</t>
  </si>
  <si>
    <t>TOTAL CORE MEDICAL SERVICES</t>
  </si>
  <si>
    <t>SUPPORT SERVICES (≤25% of Service Dollars)</t>
  </si>
  <si>
    <t>Medical Transportation — Taxi / Rideshare</t>
  </si>
  <si>
    <t>Medical Transportation — Bus Passes / Fuel Cards</t>
  </si>
  <si>
    <t>Substance Abuse Services — Residential</t>
  </si>
  <si>
    <t>TOTAL SUPPORT SERVICES</t>
  </si>
  <si>
    <t>⚠  Administrative costs may not exceed 10% of Total Award</t>
  </si>
  <si>
    <t>⚠  Core Medical Services must be ≥75% of service dollar expenditures</t>
  </si>
  <si>
    <t>⚠  Support Services may not exceed 25% of service dollar expenditures</t>
  </si>
  <si>
    <t xml:space="preserve">Most recent Single Audit report </t>
  </si>
  <si>
    <t>Agency records</t>
  </si>
  <si>
    <t>Program Complexity: Single service category (1), 2-4 categories (2), 5+ categories (3), 6+ categories</t>
  </si>
  <si>
    <t>Desk Review: conducted remotely to review documentation and compliance</t>
  </si>
  <si>
    <t xml:space="preserve">Site Visit: conducted on-site (or virtually if approved) to verify operations, internal controls, and actual practices. Based on risk assessment, funding level, prior findings </t>
  </si>
  <si>
    <t>SECTION 02: PRIOR MONITORING FINDINGS &amp; CORRECTIVE ACTION STATUS</t>
  </si>
  <si>
    <r>
      <t xml:space="preserve">A.  SPENDING LIMITS &amp; FUND USE  |  Admin ≤10%  </t>
    </r>
    <r>
      <rPr>
        <sz val="9"/>
        <color rgb="FFFFFFFF"/>
        <rFont val="Arial"/>
        <family val="2"/>
      </rPr>
      <t xml:space="preserve"> </t>
    </r>
    <r>
      <rPr>
        <b/>
        <sz val="9"/>
        <color rgb="FFFFFFFF"/>
        <rFont val="Arial"/>
        <family val="2"/>
      </rPr>
      <t>CQM ≤5%   Core Medical ≥75%   Support ≤25%</t>
    </r>
  </si>
  <si>
    <t>Budget</t>
  </si>
  <si>
    <t>Actual</t>
  </si>
  <si>
    <t xml:space="preserve">Total
Actual </t>
  </si>
  <si>
    <t xml:space="preserve">Total
</t>
  </si>
  <si>
    <t>Verify using financial reports and approved budget. Reference the Budget Template tab for percentage calculations.</t>
  </si>
  <si>
    <t>At least 75% of service dollars are expended on core medical services (OAMC, Medical Case Mgmt., Mental Health, Oral Health, EIS, etc.).</t>
  </si>
  <si>
    <t>No more than 25% of service dollars are expended on support services (transportation, housing, food, non-medical case mgmt., etc.).</t>
  </si>
  <si>
    <t>☑</t>
  </si>
  <si>
    <t>Pull 5+ invoices/transactions from GL; trace to supporting docs.</t>
  </si>
  <si>
    <t>Accounting system separately identifies Ryan White Part A funds from all other funding sources, and expenditures are tracked by service category.</t>
  </si>
  <si>
    <t>Supervisory approval and signatures is required for expenditures.</t>
  </si>
  <si>
    <t xml:space="preserve">Agency must have a written Cost Allocation Plan (CAP) if charging shared costs, and approved indirect costs subject to applicable funding caps. </t>
  </si>
  <si>
    <t xml:space="preserve">Agency has a current, written Cost Allocation Plan (CAP), a federally negotiated Indirect Cost Rate Agreement (NICRA), or is utilizing the federally approved de minimis indirect cost rate, subject to applicable funding caps. documentation is maintained on file and has been submitted to CCBH. </t>
  </si>
  <si>
    <t xml:space="preserve">Items related to client eligibility, client records, and file documentation are reviewed and tested as part of the programmatic monitoring process and not included within the scope of the fiscal monitoring review. </t>
  </si>
  <si>
    <t>Review and document billing system; confirm payer order in billing workflow.</t>
  </si>
  <si>
    <t>Review SAM.gov check printouts on file.</t>
  </si>
  <si>
    <t>Review contract; verify required clauses and authorization signatures.</t>
  </si>
  <si>
    <t xml:space="preserve">Review staff salary list; calculate prorated salary at 100% FTE; compare to cap. </t>
  </si>
  <si>
    <t xml:space="preserve">Grant Period: </t>
  </si>
  <si>
    <t xml:space="preserve">Costs must be allowable, reasonable, allocable, and consistent. Test a sample of at least 5 transactions (invoices, payroll, contracts) for compliance. </t>
  </si>
  <si>
    <t xml:space="preserve">All Ryan White Part A staff salaries are at or below the HRSA salary cap ($228,000/year from 1/1/26 to 9/30/26 &amp; $225,700/year from 10/01/25 to 12/31/25) when calculated at 100% FTE.                                                                                                               The link referenced below should be used to verify and access the most current HRSA salary cap information.                                                                                   https://www.hrsa.gov/grants/manage-your-grant/policies-regulations-guidance/hhs-salary-cap                                                                                                                                                                 </t>
  </si>
  <si>
    <t xml:space="preserve">For a cost to be allowable, it must be approved core medical services, support services, or administrative expenses; comply with funder requirements, federal regulations, and GAAP; be authorized by both CCBH and the funder; be applied consistently; be properly documented, not be charged to another federal award, not be used to meet matching or cost-sharing requirements for another award, and be net of all applicable credits. Costs must also be reasonable and necessary for the performance and administration of the award, and consistent with what a prudent person would incur under similar circumstances. In addition, costs must be allocable, charged to programs in proportion to the benefits received, and allocated consistently regardless of the funding source. </t>
  </si>
  <si>
    <t xml:space="preserve">Unallowable RW costs include the purchase of land/building, direct cash payments to clients, developments of materials designed to promote intravenous drug use, vehicle purchase, non-targeted marketing or advertising of HIV services directed to the general public, outreach activities whose sole purpose is HIV prevention education, lobbying or attempt to influence members of Congress and other federal personnel, foreign travel, costs associated with operating clinical trials, funeral or burial expenses, clothing, criminal defense services, personal property taxes, fundraising expenses, incentive payments to volunteers or patients participating in grant supported activities, entertainment costs, bad debts, and any expenses that are not approved in the grant budget or otherwise prohibited by federal regulation or HRSA guidance. </t>
  </si>
  <si>
    <t xml:space="preserve">This requirement is satisfied through the RW Part A program budget approval. RW program supervisor review and approve sub-recipients budget while ensuring compliance with applicable spending limitations. As a result, no additional testing or review is required during the fiscal site visit. </t>
  </si>
  <si>
    <t xml:space="preserve">Entities expending $1,000,000.+ in total federal awards in a fiscal year must have a Single Audit. Ryan White Part A (CFDA 93.914) must be included. This requirement is reviewed by the CCBH Accountant during the contract execution process. </t>
  </si>
  <si>
    <t>RW Part A generally does not allow equipment purchases. If equipment was purchased (unit cost ≥ $10,000, useful life &gt;1 year), the items below apply.</t>
  </si>
  <si>
    <r>
      <rPr>
        <sz val="9"/>
        <color rgb="FF000000"/>
        <rFont val="Aptos Narrow"/>
        <family val="2"/>
      </rPr>
      <t>☑</t>
    </r>
    <r>
      <rPr>
        <sz val="9"/>
        <color rgb="FF000000"/>
        <rFont val="Arial"/>
        <family val="2"/>
      </rPr>
      <t xml:space="preserve">  Site Visit     ☐  Desk Review     ☐  Follow-Up Visit</t>
    </r>
  </si>
  <si>
    <t>☐  No Findings     ☐  Findings Noted (see Findings Summary)</t>
  </si>
  <si>
    <t>Accounting Unit-Activity Code</t>
  </si>
  <si>
    <t>A. PRIOR FINDING</t>
  </si>
  <si>
    <t>Budget revisions are submitted to and approved by CCBH before implementation.</t>
  </si>
  <si>
    <t>Review budget revision requests and CCBH approval.</t>
  </si>
  <si>
    <t>HRSA Award Number (CFDA 93.914):</t>
  </si>
  <si>
    <t>Contract / Subaward Date:</t>
  </si>
  <si>
    <t xml:space="preserve">Financial Management Experience:                                                                                           Extensive experience managing federal grants (5+ years), knowledgeable and stable fiscal staff, strong financial management systems, and no significant compliance issues and no turnover (Low=1).                                                                                                                                            Moderate experience managing grants (3-5 years), adequate financial system and staffing, with minor findings or issues that were corrected in a timely manner (Medium=2).                                                                                                                     Limited or no prior grant management experience, inadequate financial management systems, lack of qualified fiscal staff, significant staff turnover, or a history of material financials compliance findings (High 3). </t>
  </si>
  <si>
    <t>Org chart, staff resumes, interview, observation and interaction with agency and fiscal staff</t>
  </si>
  <si>
    <r>
      <t xml:space="preserve">Current HRSA salary cap: </t>
    </r>
    <r>
      <rPr>
        <b/>
        <i/>
        <sz val="8"/>
        <color rgb="FF595959"/>
        <rFont val="Arial"/>
        <family val="2"/>
      </rPr>
      <t xml:space="preserve">$228,000/year </t>
    </r>
    <r>
      <rPr>
        <i/>
        <sz val="8"/>
        <color rgb="FF595959"/>
        <rFont val="Arial"/>
        <family val="2"/>
      </rPr>
      <t>— base salary only, exclusive of fringe benefits.</t>
    </r>
  </si>
  <si>
    <t>Total Risk Score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</si>
</sst>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quot;($&quot;#,##0\);\-"/>
  </numFmts>
  <fonts count="31" x14ac:knownFonts="1">
    <font>
      <sz val="11"/>
      <color theme="1"/>
      <name val="Calibri"/>
      <family val="2"/>
      <scheme val="minor"/>
    </font>
    <font>
      <b/>
      <sz val="14"/>
      <color rgb="FFFFFFFF"/>
      <name val="Arial"/>
      <family val="2"/>
    </font>
    <font>
      <b/>
      <sz val="11"/>
      <color rgb="FFFFFFFF"/>
      <name val="Arial"/>
      <family val="2"/>
    </font>
    <font>
      <b/>
      <sz val="9"/>
      <name val="Arial"/>
      <family val="2"/>
    </font>
    <font>
      <sz val="9"/>
      <name val="Arial"/>
      <family val="2"/>
    </font>
    <font>
      <b/>
      <sz val="9"/>
      <color rgb="FFFFFFFF"/>
      <name val="Arial"/>
      <family val="2"/>
    </font>
    <font>
      <i/>
      <sz val="8"/>
      <color rgb="FF595959"/>
      <name val="Arial"/>
      <family val="2"/>
    </font>
    <font>
      <b/>
      <sz val="8"/>
      <color rgb="FF595959"/>
      <name val="Arial"/>
      <family val="2"/>
    </font>
    <font>
      <sz val="10"/>
      <name val="Arial"/>
      <family val="2"/>
    </font>
    <font>
      <b/>
      <sz val="10"/>
      <color rgb="FFFFFFFF"/>
      <name val="Arial"/>
      <family val="2"/>
    </font>
    <font>
      <i/>
      <sz val="9"/>
      <color rgb="FF595959"/>
      <name val="Arial"/>
      <family val="2"/>
    </font>
    <font>
      <b/>
      <sz val="8"/>
      <color rgb="FFFFFFFF"/>
      <name val="Arial"/>
      <family val="2"/>
    </font>
    <font>
      <b/>
      <sz val="9"/>
      <color rgb="FF375623"/>
      <name val="Arial"/>
      <family val="2"/>
    </font>
    <font>
      <i/>
      <sz val="9"/>
      <color rgb="FFFFFFFF"/>
      <name val="Arial"/>
      <family val="2"/>
    </font>
    <font>
      <sz val="8"/>
      <name val="Arial"/>
      <family val="2"/>
    </font>
    <font>
      <b/>
      <sz val="20"/>
      <color rgb="FFFFFFFF"/>
      <name val="Arial"/>
      <family val="2"/>
    </font>
    <font>
      <i/>
      <sz val="10"/>
      <color rgb="FFFFFFFF"/>
      <name val="Arial"/>
      <family val="2"/>
    </font>
    <font>
      <b/>
      <sz val="9"/>
      <color rgb="FF1F2D54"/>
      <name val="Arial"/>
      <family val="2"/>
    </font>
    <font>
      <sz val="9"/>
      <color rgb="FF000000"/>
      <name val="Arial"/>
      <family val="2"/>
    </font>
    <font>
      <b/>
      <sz val="12"/>
      <color rgb="FFFFFFFF"/>
      <name val="Arial"/>
      <family val="2"/>
    </font>
    <font>
      <i/>
      <sz val="8"/>
      <color rgb="FFFFFFFF"/>
      <name val="Arial"/>
      <family val="2"/>
    </font>
    <font>
      <b/>
      <sz val="8"/>
      <color rgb="FF1F2D54"/>
      <name val="Arial"/>
      <family val="2"/>
    </font>
    <font>
      <sz val="8"/>
      <color rgb="FF000000"/>
      <name val="Arial"/>
      <family val="2"/>
    </font>
    <font>
      <i/>
      <sz val="8"/>
      <color rgb="FFE26B0A"/>
      <name val="Arial"/>
      <family val="2"/>
    </font>
    <font>
      <sz val="9"/>
      <color rgb="FFFFFFFF"/>
      <name val="Arial"/>
      <family val="2"/>
    </font>
    <font>
      <sz val="10"/>
      <name val="Aptos Narrow"/>
      <family val="2"/>
    </font>
    <font>
      <sz val="9"/>
      <color theme="1"/>
      <name val="Arial"/>
      <family val="2"/>
    </font>
    <font>
      <b/>
      <i/>
      <sz val="8"/>
      <color rgb="FF595959"/>
      <name val="Arial"/>
      <family val="2"/>
    </font>
    <font>
      <u/>
      <sz val="11"/>
      <color theme="10"/>
      <name val="Calibri"/>
      <family val="2"/>
      <scheme val="minor"/>
    </font>
    <font>
      <sz val="9"/>
      <color rgb="FF000000"/>
      <name val="Aptos Narrow"/>
      <family val="2"/>
    </font>
    <font>
      <b/>
      <sz val="8"/>
      <name val="Arial"/>
      <family val="2"/>
    </font>
  </fonts>
  <fills count="18">
    <fill>
      <patternFill patternType="none"/>
    </fill>
    <fill>
      <patternFill patternType="gray125"/>
    </fill>
    <fill>
      <patternFill patternType="solid">
        <fgColor rgb="FF1F3864"/>
        <bgColor rgb="FF1F3864"/>
      </patternFill>
    </fill>
    <fill>
      <patternFill patternType="solid">
        <fgColor rgb="FF2E5F8A"/>
        <bgColor rgb="FF2E5F8A"/>
      </patternFill>
    </fill>
    <fill>
      <patternFill patternType="solid">
        <fgColor rgb="FFF2F2F2"/>
        <bgColor rgb="FFF2F2F2"/>
      </patternFill>
    </fill>
    <fill>
      <patternFill patternType="solid">
        <fgColor rgb="FFFFFFFF"/>
        <bgColor rgb="FFFFFFFF"/>
      </patternFill>
    </fill>
    <fill>
      <patternFill patternType="solid">
        <fgColor rgb="FFD6E4F0"/>
        <bgColor rgb="FFD6E4F0"/>
      </patternFill>
    </fill>
    <fill>
      <patternFill patternType="solid">
        <fgColor rgb="FFE2EFDA"/>
        <bgColor rgb="FFE2EFDA"/>
      </patternFill>
    </fill>
    <fill>
      <patternFill patternType="solid">
        <fgColor rgb="FF1F2D54"/>
        <bgColor rgb="FF17375E"/>
      </patternFill>
    </fill>
    <fill>
      <patternFill patternType="solid">
        <fgColor rgb="FF2E74B5"/>
        <bgColor rgb="FF0066CC"/>
      </patternFill>
    </fill>
    <fill>
      <patternFill patternType="solid">
        <fgColor rgb="FFFAFAFA"/>
        <bgColor rgb="FFFFFFFF"/>
      </patternFill>
    </fill>
    <fill>
      <patternFill patternType="solid">
        <fgColor rgb="FFDCE6F1"/>
        <bgColor rgb="FFE8F0FB"/>
      </patternFill>
    </fill>
    <fill>
      <patternFill patternType="solid">
        <fgColor rgb="FF1F4E79"/>
        <bgColor rgb="FF17375E"/>
      </patternFill>
    </fill>
    <fill>
      <patternFill patternType="solid">
        <fgColor rgb="FFF5F5F5"/>
        <bgColor rgb="FFF2F2F2"/>
      </patternFill>
    </fill>
    <fill>
      <patternFill patternType="solid">
        <fgColor rgb="FF9DC3E6"/>
        <bgColor rgb="FFBFBFBF"/>
      </patternFill>
    </fill>
    <fill>
      <patternFill patternType="solid">
        <fgColor rgb="FF9DC3E6"/>
        <bgColor rgb="FFF2F2F2"/>
      </patternFill>
    </fill>
    <fill>
      <patternFill patternType="solid">
        <fgColor rgb="FFF2F2F2"/>
        <bgColor rgb="FFD6E4F0"/>
      </patternFill>
    </fill>
    <fill>
      <patternFill patternType="solid">
        <fgColor rgb="FFF2F2F2"/>
        <bgColor indexed="64"/>
      </patternFill>
    </fill>
  </fills>
  <borders count="9">
    <border>
      <left/>
      <right/>
      <top/>
      <bottom/>
      <diagonal/>
    </border>
    <border>
      <left style="thin">
        <color rgb="FFBFBFBF"/>
      </left>
      <right style="thin">
        <color rgb="FFBFBFBF"/>
      </right>
      <top style="thin">
        <color rgb="FFBFBFBF"/>
      </top>
      <bottom style="thin">
        <color rgb="FFBFBFBF"/>
      </bottom>
      <diagonal/>
    </border>
    <border>
      <left style="thin">
        <color rgb="FFFFFFFF"/>
      </left>
      <right style="thin">
        <color rgb="FFFFFFFF"/>
      </right>
      <top style="thin">
        <color rgb="FFFFFFFF"/>
      </top>
      <bottom style="thin">
        <color rgb="FFFFFFFF"/>
      </bottom>
      <diagonal/>
    </border>
    <border>
      <left style="thin">
        <color rgb="FFBFBFBF"/>
      </left>
      <right/>
      <top style="thin">
        <color rgb="FFBFBFBF"/>
      </top>
      <bottom style="thin">
        <color rgb="FFBFBFBF"/>
      </bottom>
      <diagonal/>
    </border>
    <border>
      <left style="thin">
        <color rgb="FFBFBFBF"/>
      </left>
      <right style="thin">
        <color rgb="FFBFBFBF"/>
      </right>
      <top/>
      <bottom style="thin">
        <color rgb="FFBFBFBF"/>
      </bottom>
      <diagonal/>
    </border>
    <border>
      <left/>
      <right/>
      <top/>
      <bottom style="thin">
        <color rgb="FFBFBFBF"/>
      </bottom>
      <diagonal/>
    </border>
    <border>
      <left/>
      <right style="thin">
        <color rgb="FFBFBFBF"/>
      </right>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s>
  <cellStyleXfs count="2">
    <xf numFmtId="0" fontId="0" fillId="0" borderId="0"/>
    <xf numFmtId="0" fontId="28" fillId="0" borderId="0" applyNumberFormat="0" applyFill="0" applyBorder="0" applyAlignment="0" applyProtection="0"/>
  </cellStyleXfs>
  <cellXfs count="102">
    <xf numFmtId="0" fontId="0" fillId="0" borderId="0" xfId="0"/>
    <xf numFmtId="0" fontId="3" fillId="4" borderId="1" xfId="0" applyFont="1" applyFill="1" applyBorder="1"/>
    <xf numFmtId="0" fontId="0" fillId="5" borderId="1" xfId="0" applyFill="1" applyBorder="1"/>
    <xf numFmtId="0" fontId="0" fillId="0" borderId="1" xfId="0" applyBorder="1"/>
    <xf numFmtId="0" fontId="5" fillId="2" borderId="2" xfId="0" applyFont="1" applyFill="1" applyBorder="1" applyAlignment="1">
      <alignment horizontal="center" vertical="center" wrapText="1"/>
    </xf>
    <xf numFmtId="0" fontId="5" fillId="2" borderId="2" xfId="0" applyFont="1" applyFill="1" applyBorder="1" applyAlignment="1">
      <alignment horizontal="left" vertical="center" wrapText="1"/>
    </xf>
    <xf numFmtId="0" fontId="7" fillId="5" borderId="1" xfId="0" applyFont="1" applyFill="1" applyBorder="1" applyAlignment="1">
      <alignment horizontal="center" vertical="top"/>
    </xf>
    <xf numFmtId="0" fontId="4" fillId="5" borderId="1" xfId="0" applyFont="1" applyFill="1" applyBorder="1" applyAlignment="1">
      <alignment horizontal="left" vertical="top" wrapText="1" indent="1"/>
    </xf>
    <xf numFmtId="0" fontId="6" fillId="5" borderId="1" xfId="0" applyFont="1" applyFill="1" applyBorder="1" applyAlignment="1">
      <alignment horizontal="left" vertical="top" wrapText="1" indent="1"/>
    </xf>
    <xf numFmtId="0" fontId="7" fillId="4" borderId="1" xfId="0" applyFont="1" applyFill="1" applyBorder="1" applyAlignment="1">
      <alignment horizontal="center" vertical="top"/>
    </xf>
    <xf numFmtId="0" fontId="4" fillId="4" borderId="1" xfId="0" applyFont="1" applyFill="1" applyBorder="1" applyAlignment="1">
      <alignment horizontal="left" vertical="top" wrapText="1" indent="1"/>
    </xf>
    <xf numFmtId="0" fontId="6" fillId="4" borderId="1" xfId="0" applyFont="1" applyFill="1" applyBorder="1" applyAlignment="1">
      <alignment horizontal="left" vertical="top" wrapText="1" indent="1"/>
    </xf>
    <xf numFmtId="0" fontId="0" fillId="4" borderId="1" xfId="0" applyFill="1" applyBorder="1"/>
    <xf numFmtId="0" fontId="11" fillId="3" borderId="2" xfId="0" applyFont="1" applyFill="1" applyBorder="1" applyAlignment="1">
      <alignment horizontal="center" vertical="center" wrapText="1"/>
    </xf>
    <xf numFmtId="0" fontId="11" fillId="3" borderId="2" xfId="0" applyFont="1" applyFill="1" applyBorder="1" applyAlignment="1">
      <alignment horizontal="left" vertical="center" wrapText="1"/>
    </xf>
    <xf numFmtId="0" fontId="4" fillId="0" borderId="1" xfId="0" applyFont="1" applyBorder="1" applyAlignment="1">
      <alignment horizontal="center" vertical="top" wrapText="1"/>
    </xf>
    <xf numFmtId="0" fontId="4" fillId="0" borderId="1" xfId="0" applyFont="1" applyBorder="1" applyAlignment="1">
      <alignment horizontal="left" vertical="top" wrapText="1"/>
    </xf>
    <xf numFmtId="0" fontId="4" fillId="4" borderId="1" xfId="0" applyFont="1" applyFill="1" applyBorder="1" applyAlignment="1">
      <alignment horizontal="center" vertical="top" wrapText="1"/>
    </xf>
    <xf numFmtId="0" fontId="4" fillId="4" borderId="1" xfId="0" applyFont="1" applyFill="1" applyBorder="1" applyAlignment="1">
      <alignment horizontal="left" vertical="top" wrapText="1"/>
    </xf>
    <xf numFmtId="0" fontId="17" fillId="0" borderId="0" xfId="0" applyFont="1" applyAlignment="1">
      <alignment horizontal="right" vertical="center" wrapText="1"/>
    </xf>
    <xf numFmtId="0" fontId="11" fillId="12" borderId="2" xfId="0" applyFont="1" applyFill="1" applyBorder="1" applyAlignment="1">
      <alignment horizontal="center" vertical="center" wrapText="1"/>
    </xf>
    <xf numFmtId="0" fontId="14" fillId="0" borderId="1" xfId="0" applyFont="1" applyBorder="1" applyAlignment="1">
      <alignment horizontal="center" vertical="top" wrapText="1"/>
    </xf>
    <xf numFmtId="0" fontId="14" fillId="0" borderId="1" xfId="0" applyFont="1" applyBorder="1" applyAlignment="1">
      <alignment horizontal="left" vertical="top" wrapText="1"/>
    </xf>
    <xf numFmtId="0" fontId="14" fillId="13" borderId="1" xfId="0" applyFont="1" applyFill="1" applyBorder="1" applyAlignment="1">
      <alignment horizontal="center" vertical="top" wrapText="1"/>
    </xf>
    <xf numFmtId="0" fontId="14" fillId="13" borderId="1" xfId="0" applyFont="1" applyFill="1" applyBorder="1" applyAlignment="1">
      <alignment horizontal="left" vertical="top" wrapText="1"/>
    </xf>
    <xf numFmtId="0" fontId="14" fillId="0" borderId="1" xfId="0" applyFont="1" applyBorder="1" applyAlignment="1">
      <alignment horizontal="center" vertical="top"/>
    </xf>
    <xf numFmtId="0" fontId="14" fillId="13" borderId="1" xfId="0" applyFont="1" applyFill="1" applyBorder="1" applyAlignment="1">
      <alignment horizontal="center" vertical="top"/>
    </xf>
    <xf numFmtId="0" fontId="21" fillId="0" borderId="0" xfId="0" applyFont="1" applyAlignment="1">
      <alignment horizontal="right" vertical="center" wrapText="1"/>
    </xf>
    <xf numFmtId="0" fontId="22" fillId="10" borderId="1" xfId="0" applyFont="1" applyFill="1" applyBorder="1" applyAlignment="1">
      <alignment horizontal="left" vertical="top" wrapText="1"/>
    </xf>
    <xf numFmtId="49" fontId="14" fillId="0" borderId="1" xfId="0" applyNumberFormat="1" applyFont="1" applyBorder="1" applyAlignment="1">
      <alignment horizontal="left" vertical="center"/>
    </xf>
    <xf numFmtId="164" fontId="14" fillId="0" borderId="1" xfId="0" applyNumberFormat="1" applyFont="1" applyBorder="1" applyAlignment="1">
      <alignment horizontal="right" vertical="center"/>
    </xf>
    <xf numFmtId="49" fontId="14" fillId="0" borderId="1" xfId="0" applyNumberFormat="1" applyFont="1" applyBorder="1" applyAlignment="1">
      <alignment horizontal="right" vertical="center"/>
    </xf>
    <xf numFmtId="49" fontId="14" fillId="13" borderId="1" xfId="0" applyNumberFormat="1" applyFont="1" applyFill="1" applyBorder="1" applyAlignment="1">
      <alignment horizontal="left" vertical="center"/>
    </xf>
    <xf numFmtId="164" fontId="14" fillId="13" borderId="1" xfId="0" applyNumberFormat="1" applyFont="1" applyFill="1" applyBorder="1" applyAlignment="1">
      <alignment horizontal="right" vertical="center"/>
    </xf>
    <xf numFmtId="49" fontId="14" fillId="13" borderId="1" xfId="0" applyNumberFormat="1" applyFont="1" applyFill="1" applyBorder="1" applyAlignment="1">
      <alignment horizontal="right" vertical="center"/>
    </xf>
    <xf numFmtId="0" fontId="3" fillId="11" borderId="1" xfId="0" applyFont="1" applyFill="1" applyBorder="1" applyAlignment="1">
      <alignment horizontal="left" vertical="center"/>
    </xf>
    <xf numFmtId="164" fontId="3" fillId="11" borderId="1" xfId="0" applyNumberFormat="1" applyFont="1" applyFill="1" applyBorder="1" applyAlignment="1">
      <alignment horizontal="right" vertical="center"/>
    </xf>
    <xf numFmtId="49" fontId="14" fillId="0" borderId="1" xfId="0" applyNumberFormat="1" applyFont="1" applyBorder="1" applyAlignment="1">
      <alignment horizontal="center" vertical="center"/>
    </xf>
    <xf numFmtId="49" fontId="14" fillId="13" borderId="1" xfId="0" applyNumberFormat="1" applyFont="1" applyFill="1" applyBorder="1" applyAlignment="1">
      <alignment horizontal="center" vertical="center"/>
    </xf>
    <xf numFmtId="0" fontId="3" fillId="4" borderId="4" xfId="0" applyFont="1" applyFill="1" applyBorder="1" applyAlignment="1">
      <alignment wrapText="1"/>
    </xf>
    <xf numFmtId="0" fontId="4" fillId="0" borderId="4" xfId="0" applyFont="1" applyBorder="1"/>
    <xf numFmtId="0" fontId="8" fillId="5" borderId="1" xfId="0" applyFont="1" applyFill="1" applyBorder="1" applyAlignment="1">
      <alignment horizontal="center" vertical="center"/>
    </xf>
    <xf numFmtId="0" fontId="8" fillId="5" borderId="1" xfId="0" applyFont="1" applyFill="1" applyBorder="1" applyAlignment="1">
      <alignment horizontal="center"/>
    </xf>
    <xf numFmtId="0" fontId="8" fillId="4" borderId="1" xfId="0" applyFont="1" applyFill="1" applyBorder="1" applyAlignment="1">
      <alignment horizontal="center"/>
    </xf>
    <xf numFmtId="0" fontId="8" fillId="4" borderId="1" xfId="0" applyFont="1" applyFill="1" applyBorder="1" applyAlignment="1">
      <alignment horizontal="center" vertical="center"/>
    </xf>
    <xf numFmtId="0" fontId="25" fillId="5" borderId="1" xfId="0" applyFont="1" applyFill="1" applyBorder="1" applyAlignment="1">
      <alignment horizontal="center"/>
    </xf>
    <xf numFmtId="0" fontId="8" fillId="5" borderId="0" xfId="0" applyFont="1" applyFill="1" applyAlignment="1">
      <alignment horizontal="center"/>
    </xf>
    <xf numFmtId="0" fontId="25" fillId="4" borderId="1" xfId="0" applyFont="1" applyFill="1" applyBorder="1" applyAlignment="1">
      <alignment horizontal="center"/>
    </xf>
    <xf numFmtId="0" fontId="0" fillId="4" borderId="1" xfId="0" applyFill="1" applyBorder="1" applyAlignment="1">
      <alignment wrapText="1"/>
    </xf>
    <xf numFmtId="0" fontId="0" fillId="5" borderId="1" xfId="0" applyFill="1" applyBorder="1" applyAlignment="1">
      <alignment wrapText="1"/>
    </xf>
    <xf numFmtId="0" fontId="26" fillId="4" borderId="1" xfId="0" applyFont="1" applyFill="1" applyBorder="1" applyAlignment="1">
      <alignment vertical="top" wrapText="1"/>
    </xf>
    <xf numFmtId="0" fontId="26" fillId="4" borderId="1" xfId="0" applyFont="1" applyFill="1" applyBorder="1" applyAlignment="1">
      <alignment horizontal="left" vertical="top" wrapText="1"/>
    </xf>
    <xf numFmtId="0" fontId="26" fillId="5" borderId="1" xfId="0" applyFont="1" applyFill="1" applyBorder="1" applyAlignment="1">
      <alignment vertical="top"/>
    </xf>
    <xf numFmtId="0" fontId="26" fillId="5" borderId="1" xfId="0" applyFont="1" applyFill="1" applyBorder="1" applyAlignment="1">
      <alignment vertical="top" wrapText="1"/>
    </xf>
    <xf numFmtId="0" fontId="26" fillId="4" borderId="1" xfId="0" applyFont="1" applyFill="1" applyBorder="1" applyAlignment="1">
      <alignment vertical="top"/>
    </xf>
    <xf numFmtId="0" fontId="4" fillId="0" borderId="1" xfId="0" applyFont="1" applyBorder="1" applyAlignment="1">
      <alignment horizontal="left" vertical="top" wrapText="1" indent="1"/>
    </xf>
    <xf numFmtId="0" fontId="25" fillId="4" borderId="1" xfId="0" applyFont="1" applyFill="1" applyBorder="1" applyAlignment="1">
      <alignment horizontal="center" vertical="center"/>
    </xf>
    <xf numFmtId="0" fontId="25" fillId="5" borderId="1" xfId="0" applyFont="1" applyFill="1" applyBorder="1" applyAlignment="1">
      <alignment horizontal="center" vertical="center"/>
    </xf>
    <xf numFmtId="0" fontId="28" fillId="5" borderId="1" xfId="1" applyFill="1" applyBorder="1"/>
    <xf numFmtId="0" fontId="21" fillId="0" borderId="0" xfId="0" applyFont="1" applyAlignment="1">
      <alignment horizontal="left" vertical="center" wrapText="1"/>
    </xf>
    <xf numFmtId="0" fontId="18" fillId="10" borderId="3" xfId="0" applyFont="1" applyFill="1" applyBorder="1" applyAlignment="1">
      <alignment horizontal="left" vertical="center" wrapText="1"/>
    </xf>
    <xf numFmtId="0" fontId="14" fillId="15" borderId="0" xfId="0" applyFont="1" applyFill="1" applyAlignment="1">
      <alignment horizontal="center" vertical="top" wrapText="1"/>
    </xf>
    <xf numFmtId="0" fontId="14" fillId="15" borderId="0" xfId="0" applyFont="1" applyFill="1" applyAlignment="1">
      <alignment horizontal="left" vertical="top" wrapText="1"/>
    </xf>
    <xf numFmtId="0" fontId="30" fillId="15" borderId="0" xfId="0" applyFont="1" applyFill="1" applyAlignment="1">
      <alignment horizontal="right" vertical="top" wrapText="1"/>
    </xf>
    <xf numFmtId="0" fontId="21" fillId="14" borderId="0" xfId="0" applyFont="1" applyFill="1" applyAlignment="1">
      <alignment horizontal="left" vertical="center" indent="2"/>
    </xf>
    <xf numFmtId="0" fontId="17" fillId="11" borderId="0" xfId="0" applyFont="1" applyFill="1" applyAlignment="1">
      <alignment horizontal="center" vertical="center" wrapText="1"/>
    </xf>
    <xf numFmtId="0" fontId="5" fillId="9" borderId="0" xfId="0" applyFont="1" applyFill="1" applyAlignment="1">
      <alignment horizontal="left" vertical="center" indent="1"/>
    </xf>
    <xf numFmtId="0" fontId="19" fillId="8" borderId="0" xfId="0" applyFont="1" applyFill="1" applyAlignment="1">
      <alignment horizontal="center" vertical="center"/>
    </xf>
    <xf numFmtId="0" fontId="2" fillId="9" borderId="0" xfId="0" applyFont="1" applyFill="1" applyAlignment="1">
      <alignment horizontal="center" vertical="center"/>
    </xf>
    <xf numFmtId="0" fontId="20" fillId="9" borderId="0" xfId="0" applyFont="1" applyFill="1" applyAlignment="1">
      <alignment horizontal="center" vertical="center"/>
    </xf>
    <xf numFmtId="0" fontId="14" fillId="11" borderId="0" xfId="0" applyFont="1" applyFill="1" applyAlignment="1">
      <alignment horizontal="left" vertical="center"/>
    </xf>
    <xf numFmtId="0" fontId="18" fillId="10" borderId="3" xfId="0" applyFont="1" applyFill="1" applyBorder="1" applyAlignment="1">
      <alignment horizontal="left" vertical="center" wrapText="1"/>
    </xf>
    <xf numFmtId="0" fontId="15" fillId="8" borderId="0" xfId="0" applyFont="1" applyFill="1" applyAlignment="1">
      <alignment horizontal="center" vertical="center" wrapText="1"/>
    </xf>
    <xf numFmtId="0" fontId="1" fillId="9" borderId="0" xfId="0" applyFont="1" applyFill="1" applyAlignment="1">
      <alignment horizontal="center" vertical="center" wrapText="1"/>
    </xf>
    <xf numFmtId="0" fontId="16" fillId="9" borderId="0" xfId="0" applyFont="1" applyFill="1" applyAlignment="1">
      <alignment horizontal="center" vertical="center" wrapText="1"/>
    </xf>
    <xf numFmtId="0" fontId="9" fillId="9" borderId="0" xfId="0" applyFont="1" applyFill="1" applyAlignment="1">
      <alignment horizontal="left" vertical="center" wrapText="1"/>
    </xf>
    <xf numFmtId="0" fontId="6" fillId="0" borderId="0" xfId="0" applyFont="1" applyAlignment="1">
      <alignment horizontal="left" vertical="top" wrapText="1"/>
    </xf>
    <xf numFmtId="0" fontId="19" fillId="8" borderId="0" xfId="0" applyFont="1" applyFill="1" applyAlignment="1">
      <alignment horizontal="center" vertical="center" wrapText="1"/>
    </xf>
    <xf numFmtId="0" fontId="13" fillId="9" borderId="0" xfId="0" applyFont="1" applyFill="1" applyAlignment="1">
      <alignment horizontal="center" vertical="center" wrapText="1"/>
    </xf>
    <xf numFmtId="0" fontId="5" fillId="9" borderId="1" xfId="0" applyFont="1" applyFill="1" applyBorder="1" applyAlignment="1">
      <alignment horizontal="center" vertical="center"/>
    </xf>
    <xf numFmtId="0" fontId="5" fillId="9" borderId="0" xfId="0" applyFont="1" applyFill="1" applyAlignment="1">
      <alignment horizontal="center" vertical="center"/>
    </xf>
    <xf numFmtId="0" fontId="23" fillId="0" borderId="0" xfId="0" applyFont="1" applyAlignment="1">
      <alignment horizontal="left" vertical="center" indent="1"/>
    </xf>
    <xf numFmtId="0" fontId="3" fillId="4" borderId="1" xfId="0" applyFont="1" applyFill="1" applyBorder="1"/>
    <xf numFmtId="0" fontId="0" fillId="0" borderId="5" xfId="0" applyBorder="1"/>
    <xf numFmtId="0" fontId="6" fillId="6" borderId="0" xfId="0" applyFont="1" applyFill="1" applyAlignment="1">
      <alignment horizontal="left" vertical="center" wrapText="1" indent="2"/>
    </xf>
    <xf numFmtId="0" fontId="0" fillId="0" borderId="0" xfId="0"/>
    <xf numFmtId="0" fontId="1" fillId="2" borderId="0" xfId="0" applyFont="1" applyFill="1" applyAlignment="1">
      <alignment horizontal="center" vertical="center"/>
    </xf>
    <xf numFmtId="0" fontId="9" fillId="2" borderId="0" xfId="0" applyFont="1" applyFill="1" applyAlignment="1">
      <alignment horizontal="left" vertical="center" indent="1"/>
    </xf>
    <xf numFmtId="0" fontId="5" fillId="3" borderId="0" xfId="0" applyFont="1" applyFill="1" applyAlignment="1">
      <alignment horizontal="left" vertical="center" indent="1"/>
    </xf>
    <xf numFmtId="0" fontId="3" fillId="4" borderId="4" xfId="0" applyFont="1" applyFill="1" applyBorder="1"/>
    <xf numFmtId="0" fontId="0" fillId="0" borderId="4" xfId="0" applyBorder="1"/>
    <xf numFmtId="0" fontId="2" fillId="3" borderId="0" xfId="0" applyFont="1" applyFill="1" applyAlignment="1">
      <alignment horizontal="center" vertical="center"/>
    </xf>
    <xf numFmtId="0" fontId="0" fillId="5" borderId="8" xfId="0" applyFill="1" applyBorder="1"/>
    <xf numFmtId="0" fontId="0" fillId="0" borderId="6" xfId="0" applyBorder="1"/>
    <xf numFmtId="0" fontId="0" fillId="0" borderId="1" xfId="0" applyBorder="1"/>
    <xf numFmtId="0" fontId="0" fillId="0" borderId="7" xfId="0" applyBorder="1"/>
    <xf numFmtId="0" fontId="0" fillId="0" borderId="8" xfId="0" applyBorder="1"/>
    <xf numFmtId="0" fontId="6" fillId="16" borderId="0" xfId="0" applyFont="1" applyFill="1" applyAlignment="1">
      <alignment horizontal="left" vertical="center" wrapText="1" indent="2"/>
    </xf>
    <xf numFmtId="0" fontId="0" fillId="17" borderId="0" xfId="0" applyFill="1"/>
    <xf numFmtId="0" fontId="4" fillId="4" borderId="0" xfId="0" applyFont="1" applyFill="1" applyAlignment="1">
      <alignment horizontal="left" vertical="center"/>
    </xf>
    <xf numFmtId="0" fontId="12" fillId="7" borderId="0" xfId="0" applyFont="1" applyFill="1" applyAlignment="1">
      <alignment horizontal="center" vertical="center"/>
    </xf>
    <xf numFmtId="0" fontId="10" fillId="6" borderId="0" xfId="0" applyFont="1" applyFill="1" applyAlignment="1">
      <alignment horizontal="left" vertical="center" wrapText="1" indent="1"/>
    </xf>
  </cellXfs>
  <cellStyles count="2">
    <cellStyle name="Hyperlink" xfId="1" builtinId="8"/>
    <cellStyle name="Normal" xfId="0" builtinId="0"/>
  </cellStyles>
  <dxfs count="0"/>
  <tableStyles count="0" defaultTableStyle="TableStyleMedium9" defaultPivotStyle="PivotStyleLight16"/>
  <colors>
    <mruColors>
      <color rgb="FFF2F2F2"/>
      <color rgb="FFF5F5F5"/>
      <color rgb="FF9DC3E6"/>
      <color rgb="FF2E74B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AFDC4-3E69-4CED-BAF9-A685CBA119CE}">
  <sheetPr>
    <tabColor theme="6" tint="0.79998168889431442"/>
  </sheetPr>
  <dimension ref="A1:H33"/>
  <sheetViews>
    <sheetView workbookViewId="0">
      <pane xSplit="2" ySplit="4" topLeftCell="C5" activePane="bottomRight" state="frozen"/>
      <selection pane="topRight" activeCell="D1" sqref="D1"/>
      <selection pane="bottomLeft" activeCell="A5" sqref="A5"/>
      <selection pane="bottomRight" activeCell="C11" sqref="C11:H11"/>
    </sheetView>
  </sheetViews>
  <sheetFormatPr defaultColWidth="8.6640625" defaultRowHeight="14.4" x14ac:dyDescent="0.3"/>
  <cols>
    <col min="1" max="1" width="30.33203125" customWidth="1"/>
    <col min="2" max="2" width="2" customWidth="1"/>
    <col min="3" max="3" width="55" customWidth="1"/>
    <col min="4" max="8" width="2" customWidth="1"/>
  </cols>
  <sheetData>
    <row r="1" spans="1:8" ht="24.6" x14ac:dyDescent="0.3">
      <c r="A1" s="72" t="s">
        <v>0</v>
      </c>
      <c r="B1" s="72"/>
      <c r="C1" s="72"/>
      <c r="D1" s="72"/>
      <c r="E1" s="72"/>
      <c r="F1" s="72"/>
      <c r="G1" s="72"/>
      <c r="H1" s="72"/>
    </row>
    <row r="2" spans="1:8" ht="17.399999999999999" x14ac:dyDescent="0.3">
      <c r="A2" s="73" t="s">
        <v>210</v>
      </c>
      <c r="B2" s="73"/>
      <c r="C2" s="73"/>
      <c r="D2" s="73"/>
      <c r="E2" s="73"/>
      <c r="F2" s="73"/>
      <c r="G2" s="73"/>
      <c r="H2" s="73"/>
    </row>
    <row r="3" spans="1:8" ht="18" customHeight="1" x14ac:dyDescent="0.3">
      <c r="A3" s="74" t="s">
        <v>211</v>
      </c>
      <c r="B3" s="74"/>
      <c r="C3" s="74"/>
      <c r="D3" s="74"/>
      <c r="E3" s="74"/>
      <c r="F3" s="74"/>
      <c r="G3" s="74"/>
      <c r="H3" s="74"/>
    </row>
    <row r="5" spans="1:8" ht="14.4" customHeight="1" x14ac:dyDescent="0.3">
      <c r="A5" s="19" t="s">
        <v>212</v>
      </c>
      <c r="C5" s="71"/>
      <c r="D5" s="71"/>
      <c r="E5" s="71"/>
      <c r="F5" s="71"/>
      <c r="G5" s="71"/>
      <c r="H5" s="71"/>
    </row>
    <row r="6" spans="1:8" ht="14.4" customHeight="1" x14ac:dyDescent="0.3">
      <c r="A6" s="19" t="s">
        <v>399</v>
      </c>
      <c r="C6" s="71"/>
      <c r="D6" s="71"/>
      <c r="E6" s="71"/>
      <c r="F6" s="71"/>
      <c r="G6" s="71"/>
      <c r="H6" s="71"/>
    </row>
    <row r="7" spans="1:8" ht="14.4" customHeight="1" x14ac:dyDescent="0.3">
      <c r="A7" s="19" t="s">
        <v>395</v>
      </c>
      <c r="C7" s="60"/>
      <c r="D7" s="60"/>
      <c r="E7" s="60"/>
      <c r="F7" s="60"/>
      <c r="G7" s="60"/>
      <c r="H7" s="60"/>
    </row>
    <row r="8" spans="1:8" x14ac:dyDescent="0.3">
      <c r="A8" s="19" t="s">
        <v>213</v>
      </c>
      <c r="C8" s="71"/>
      <c r="D8" s="71"/>
      <c r="E8" s="71"/>
      <c r="F8" s="71"/>
      <c r="G8" s="71"/>
      <c r="H8" s="71"/>
    </row>
    <row r="9" spans="1:8" x14ac:dyDescent="0.3">
      <c r="A9" s="19" t="s">
        <v>400</v>
      </c>
      <c r="C9" s="71"/>
      <c r="D9" s="71"/>
      <c r="E9" s="71"/>
      <c r="F9" s="71"/>
      <c r="G9" s="71"/>
      <c r="H9" s="71"/>
    </row>
    <row r="10" spans="1:8" x14ac:dyDescent="0.3">
      <c r="A10" s="19" t="s">
        <v>214</v>
      </c>
      <c r="C10" s="71"/>
      <c r="D10" s="71"/>
      <c r="E10" s="71"/>
      <c r="F10" s="71"/>
      <c r="G10" s="71"/>
      <c r="H10" s="71"/>
    </row>
    <row r="11" spans="1:8" x14ac:dyDescent="0.3">
      <c r="A11" s="19" t="s">
        <v>215</v>
      </c>
      <c r="C11" s="71"/>
      <c r="D11" s="71"/>
      <c r="E11" s="71"/>
      <c r="F11" s="71"/>
      <c r="G11" s="71"/>
      <c r="H11" s="71"/>
    </row>
    <row r="12" spans="1:8" x14ac:dyDescent="0.3">
      <c r="A12" s="19" t="s">
        <v>216</v>
      </c>
      <c r="C12" s="71"/>
      <c r="D12" s="71"/>
      <c r="E12" s="71"/>
      <c r="F12" s="71"/>
      <c r="G12" s="71"/>
      <c r="H12" s="71"/>
    </row>
    <row r="13" spans="1:8" x14ac:dyDescent="0.3">
      <c r="A13" s="19" t="s">
        <v>217</v>
      </c>
      <c r="C13" s="71"/>
      <c r="D13" s="71"/>
      <c r="E13" s="71"/>
      <c r="F13" s="71"/>
      <c r="G13" s="71"/>
      <c r="H13" s="71"/>
    </row>
    <row r="14" spans="1:8" ht="6" customHeight="1" x14ac:dyDescent="0.3"/>
    <row r="15" spans="1:8" ht="18" customHeight="1" x14ac:dyDescent="0.3">
      <c r="A15" s="75" t="s">
        <v>218</v>
      </c>
      <c r="B15" s="75"/>
      <c r="C15" s="75"/>
      <c r="D15" s="75"/>
      <c r="E15" s="75"/>
      <c r="F15" s="75"/>
      <c r="G15" s="75"/>
      <c r="H15" s="75"/>
    </row>
    <row r="16" spans="1:8" x14ac:dyDescent="0.3">
      <c r="A16" s="19" t="s">
        <v>6</v>
      </c>
      <c r="C16" s="71" t="s">
        <v>393</v>
      </c>
      <c r="D16" s="71"/>
      <c r="E16" s="71"/>
      <c r="F16" s="71"/>
      <c r="G16" s="71"/>
      <c r="H16" s="71"/>
    </row>
    <row r="17" spans="1:8" x14ac:dyDescent="0.3">
      <c r="A17" s="19" t="s">
        <v>219</v>
      </c>
      <c r="C17" s="71"/>
      <c r="D17" s="71"/>
      <c r="E17" s="71"/>
      <c r="F17" s="71"/>
      <c r="G17" s="71"/>
      <c r="H17" s="71"/>
    </row>
    <row r="18" spans="1:8" x14ac:dyDescent="0.3">
      <c r="A18" s="19" t="s">
        <v>220</v>
      </c>
      <c r="C18" s="71"/>
      <c r="D18" s="71"/>
      <c r="E18" s="71"/>
      <c r="F18" s="71"/>
      <c r="G18" s="71"/>
      <c r="H18" s="71"/>
    </row>
    <row r="19" spans="1:8" x14ac:dyDescent="0.3">
      <c r="A19" s="19" t="s">
        <v>221</v>
      </c>
      <c r="C19" s="71"/>
      <c r="D19" s="71"/>
      <c r="E19" s="71"/>
      <c r="F19" s="71"/>
      <c r="G19" s="71"/>
      <c r="H19" s="71"/>
    </row>
    <row r="20" spans="1:8" x14ac:dyDescent="0.3">
      <c r="A20" s="19" t="s">
        <v>222</v>
      </c>
      <c r="C20" s="71"/>
      <c r="D20" s="71"/>
      <c r="E20" s="71"/>
      <c r="F20" s="71"/>
      <c r="G20" s="71"/>
      <c r="H20" s="71"/>
    </row>
    <row r="21" spans="1:8" ht="6" customHeight="1" x14ac:dyDescent="0.3"/>
    <row r="22" spans="1:8" ht="18" customHeight="1" x14ac:dyDescent="0.3">
      <c r="A22" s="75" t="s">
        <v>223</v>
      </c>
      <c r="B22" s="75"/>
      <c r="C22" s="75"/>
      <c r="D22" s="75"/>
      <c r="E22" s="75"/>
      <c r="F22" s="75"/>
      <c r="G22" s="75"/>
      <c r="H22" s="75"/>
    </row>
    <row r="23" spans="1:8" x14ac:dyDescent="0.3">
      <c r="A23" s="19" t="s">
        <v>224</v>
      </c>
      <c r="C23" s="71" t="s">
        <v>225</v>
      </c>
      <c r="D23" s="71"/>
      <c r="E23" s="71"/>
      <c r="F23" s="71"/>
      <c r="G23" s="71"/>
      <c r="H23" s="71"/>
    </row>
    <row r="24" spans="1:8" x14ac:dyDescent="0.3">
      <c r="A24" s="19" t="s">
        <v>226</v>
      </c>
      <c r="C24" s="71"/>
      <c r="D24" s="71"/>
      <c r="E24" s="71"/>
      <c r="F24" s="71"/>
      <c r="G24" s="71"/>
      <c r="H24" s="71"/>
    </row>
    <row r="25" spans="1:8" ht="6" customHeight="1" x14ac:dyDescent="0.3"/>
    <row r="26" spans="1:8" ht="18" customHeight="1" x14ac:dyDescent="0.3">
      <c r="A26" s="75" t="s">
        <v>227</v>
      </c>
      <c r="B26" s="75"/>
      <c r="C26" s="75"/>
      <c r="D26" s="75"/>
      <c r="E26" s="75"/>
      <c r="F26" s="75"/>
      <c r="G26" s="75"/>
      <c r="H26" s="75"/>
    </row>
    <row r="27" spans="1:8" x14ac:dyDescent="0.3">
      <c r="A27" s="19" t="s">
        <v>228</v>
      </c>
      <c r="C27" s="71" t="s">
        <v>394</v>
      </c>
      <c r="D27" s="71"/>
      <c r="E27" s="71"/>
      <c r="F27" s="71"/>
      <c r="G27" s="71"/>
      <c r="H27" s="71"/>
    </row>
    <row r="28" spans="1:8" x14ac:dyDescent="0.3">
      <c r="A28" s="19" t="s">
        <v>229</v>
      </c>
      <c r="C28" s="71"/>
      <c r="D28" s="71"/>
      <c r="E28" s="71"/>
      <c r="F28" s="71"/>
      <c r="G28" s="71"/>
      <c r="H28" s="71"/>
    </row>
    <row r="29" spans="1:8" x14ac:dyDescent="0.3">
      <c r="A29" s="19" t="s">
        <v>230</v>
      </c>
      <c r="C29" s="71" t="s">
        <v>231</v>
      </c>
      <c r="D29" s="71"/>
      <c r="E29" s="71"/>
      <c r="F29" s="71"/>
      <c r="G29" s="71"/>
      <c r="H29" s="71"/>
    </row>
    <row r="30" spans="1:8" x14ac:dyDescent="0.3">
      <c r="A30" s="19" t="s">
        <v>232</v>
      </c>
      <c r="C30" s="71"/>
      <c r="D30" s="71"/>
      <c r="E30" s="71"/>
      <c r="F30" s="71"/>
      <c r="G30" s="71"/>
      <c r="H30" s="71"/>
    </row>
    <row r="31" spans="1:8" x14ac:dyDescent="0.3">
      <c r="A31" s="19" t="s">
        <v>233</v>
      </c>
      <c r="C31" s="71" t="s">
        <v>231</v>
      </c>
      <c r="D31" s="71"/>
      <c r="E31" s="71"/>
      <c r="F31" s="71"/>
      <c r="G31" s="71"/>
      <c r="H31" s="71"/>
    </row>
    <row r="33" spans="1:8" ht="42.6" customHeight="1" x14ac:dyDescent="0.3">
      <c r="A33" s="76" t="s">
        <v>234</v>
      </c>
      <c r="B33" s="76"/>
      <c r="C33" s="76"/>
      <c r="D33" s="76"/>
      <c r="E33" s="76"/>
      <c r="F33" s="76"/>
      <c r="G33" s="76"/>
      <c r="H33" s="76"/>
    </row>
  </sheetData>
  <mergeCells count="27">
    <mergeCell ref="C30:H30"/>
    <mergeCell ref="C31:H31"/>
    <mergeCell ref="A33:H33"/>
    <mergeCell ref="C23:H23"/>
    <mergeCell ref="C24:H24"/>
    <mergeCell ref="A26:H26"/>
    <mergeCell ref="C27:H27"/>
    <mergeCell ref="C28:H28"/>
    <mergeCell ref="C29:H29"/>
    <mergeCell ref="A22:H22"/>
    <mergeCell ref="C9:H9"/>
    <mergeCell ref="C10:H10"/>
    <mergeCell ref="C11:H11"/>
    <mergeCell ref="C12:H12"/>
    <mergeCell ref="C13:H13"/>
    <mergeCell ref="A15:H15"/>
    <mergeCell ref="C16:H16"/>
    <mergeCell ref="C17:H17"/>
    <mergeCell ref="C18:H18"/>
    <mergeCell ref="C19:H19"/>
    <mergeCell ref="C20:H20"/>
    <mergeCell ref="C8:H8"/>
    <mergeCell ref="A1:H1"/>
    <mergeCell ref="A2:H2"/>
    <mergeCell ref="A3:H3"/>
    <mergeCell ref="C5:H5"/>
    <mergeCell ref="C6:H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671C6-B76C-4250-B55B-894906730024}">
  <sheetPr>
    <tabColor theme="6" tint="0.79998168889431442"/>
  </sheetPr>
  <dimension ref="A1:K33"/>
  <sheetViews>
    <sheetView workbookViewId="0">
      <pane ySplit="5" topLeftCell="A17" activePane="bottomLeft" state="frozen"/>
      <selection pane="bottomLeft" activeCell="B35" sqref="B35"/>
    </sheetView>
  </sheetViews>
  <sheetFormatPr defaultColWidth="8.6640625" defaultRowHeight="14.4" x14ac:dyDescent="0.3"/>
  <cols>
    <col min="1" max="1" width="6" customWidth="1"/>
    <col min="2" max="2" width="67" customWidth="1"/>
    <col min="3" max="3" width="10" customWidth="1"/>
    <col min="4" max="4" width="5" customWidth="1"/>
    <col min="5" max="5" width="5.88671875" customWidth="1"/>
    <col min="6" max="6" width="5" customWidth="1"/>
    <col min="7" max="7" width="28" customWidth="1"/>
    <col min="8" max="8" width="8.6640625" customWidth="1"/>
    <col min="9" max="9" width="20" customWidth="1"/>
    <col min="10" max="10" width="10.6640625" customWidth="1"/>
    <col min="11" max="11" width="25.44140625" customWidth="1"/>
  </cols>
  <sheetData>
    <row r="1" spans="1:11" ht="15.6" x14ac:dyDescent="0.3">
      <c r="A1" s="67" t="s">
        <v>235</v>
      </c>
      <c r="B1" s="67"/>
      <c r="C1" s="67"/>
      <c r="D1" s="67"/>
      <c r="E1" s="67"/>
      <c r="F1" s="67"/>
      <c r="G1" s="67"/>
      <c r="H1" s="67"/>
      <c r="I1" s="67"/>
      <c r="J1" s="67"/>
      <c r="K1" s="67"/>
    </row>
    <row r="2" spans="1:11" ht="19.5" customHeight="1" x14ac:dyDescent="0.3">
      <c r="A2" s="68" t="s">
        <v>236</v>
      </c>
      <c r="B2" s="68"/>
      <c r="C2" s="68"/>
      <c r="D2" s="68"/>
      <c r="E2" s="68"/>
      <c r="F2" s="68"/>
      <c r="G2" s="68"/>
      <c r="H2" s="68"/>
      <c r="I2" s="68"/>
      <c r="J2" s="68"/>
      <c r="K2" s="68"/>
    </row>
    <row r="3" spans="1:11" ht="13.5" customHeight="1" x14ac:dyDescent="0.3">
      <c r="A3" s="69" t="s">
        <v>237</v>
      </c>
      <c r="B3" s="69"/>
      <c r="C3" s="69"/>
      <c r="D3" s="69"/>
      <c r="E3" s="69"/>
      <c r="F3" s="69"/>
      <c r="G3" s="69"/>
      <c r="H3" s="69"/>
      <c r="I3" s="69"/>
      <c r="J3" s="69"/>
      <c r="K3" s="69"/>
    </row>
    <row r="4" spans="1:11" ht="18" customHeight="1" x14ac:dyDescent="0.3">
      <c r="A4" s="70" t="s">
        <v>238</v>
      </c>
      <c r="B4" s="70"/>
      <c r="C4" s="70"/>
      <c r="D4" s="70"/>
      <c r="E4" s="70"/>
      <c r="F4" s="70"/>
      <c r="G4" s="70"/>
      <c r="H4" s="70"/>
      <c r="I4" s="70"/>
      <c r="J4" s="70"/>
      <c r="K4" s="70"/>
    </row>
    <row r="5" spans="1:11" ht="20.399999999999999" x14ac:dyDescent="0.3">
      <c r="A5" s="20" t="s">
        <v>239</v>
      </c>
      <c r="B5" s="20" t="s">
        <v>240</v>
      </c>
      <c r="C5" s="20"/>
      <c r="D5" s="20" t="s">
        <v>10</v>
      </c>
      <c r="E5" s="20" t="s">
        <v>11</v>
      </c>
      <c r="F5" s="20" t="s">
        <v>12</v>
      </c>
      <c r="G5" s="20" t="s">
        <v>241</v>
      </c>
      <c r="H5" s="20" t="s">
        <v>242</v>
      </c>
      <c r="I5" s="20" t="s">
        <v>243</v>
      </c>
      <c r="J5" s="20" t="s">
        <v>244</v>
      </c>
      <c r="K5" s="20" t="s">
        <v>245</v>
      </c>
    </row>
    <row r="6" spans="1:11" ht="15.75" customHeight="1" x14ac:dyDescent="0.3">
      <c r="A6" s="66" t="s">
        <v>246</v>
      </c>
      <c r="B6" s="66"/>
      <c r="C6" s="66"/>
      <c r="D6" s="66"/>
      <c r="E6" s="66"/>
      <c r="F6" s="66"/>
      <c r="G6" s="66"/>
      <c r="H6" s="66"/>
      <c r="I6" s="66"/>
      <c r="J6" s="66"/>
      <c r="K6" s="66"/>
    </row>
    <row r="7" spans="1:11" ht="14.4" customHeight="1" x14ac:dyDescent="0.3">
      <c r="A7" s="21" t="s">
        <v>15</v>
      </c>
      <c r="B7" s="22" t="s">
        <v>247</v>
      </c>
      <c r="C7" s="22"/>
      <c r="D7" s="21" t="s">
        <v>17</v>
      </c>
      <c r="E7" s="21" t="s">
        <v>17</v>
      </c>
      <c r="F7" s="21" t="s">
        <v>17</v>
      </c>
      <c r="G7" s="22" t="s">
        <v>248</v>
      </c>
      <c r="H7" s="21"/>
      <c r="I7" s="22"/>
      <c r="J7" s="21"/>
      <c r="K7" s="22"/>
    </row>
    <row r="8" spans="1:11" ht="14.4" customHeight="1" x14ac:dyDescent="0.3">
      <c r="A8" s="23" t="s">
        <v>19</v>
      </c>
      <c r="B8" s="24" t="s">
        <v>249</v>
      </c>
      <c r="C8" s="24"/>
      <c r="D8" s="23" t="s">
        <v>17</v>
      </c>
      <c r="E8" s="23" t="s">
        <v>17</v>
      </c>
      <c r="F8" s="23" t="s">
        <v>17</v>
      </c>
      <c r="G8" s="24" t="s">
        <v>250</v>
      </c>
      <c r="H8" s="23"/>
      <c r="I8" s="24"/>
      <c r="J8" s="23"/>
      <c r="K8" s="24"/>
    </row>
    <row r="9" spans="1:11" x14ac:dyDescent="0.3">
      <c r="A9" s="21" t="s">
        <v>22</v>
      </c>
      <c r="B9" s="22" t="s">
        <v>251</v>
      </c>
      <c r="C9" s="22"/>
      <c r="D9" s="21" t="s">
        <v>17</v>
      </c>
      <c r="E9" s="21" t="s">
        <v>17</v>
      </c>
      <c r="F9" s="21" t="s">
        <v>17</v>
      </c>
      <c r="G9" s="22" t="s">
        <v>252</v>
      </c>
      <c r="H9" s="21"/>
      <c r="I9" s="22"/>
      <c r="J9" s="21"/>
      <c r="K9" s="22"/>
    </row>
    <row r="10" spans="1:11" x14ac:dyDescent="0.3">
      <c r="A10" s="23" t="s">
        <v>24</v>
      </c>
      <c r="B10" s="24" t="s">
        <v>253</v>
      </c>
      <c r="C10" s="24"/>
      <c r="D10" s="23" t="s">
        <v>17</v>
      </c>
      <c r="E10" s="23" t="s">
        <v>17</v>
      </c>
      <c r="F10" s="23" t="s">
        <v>17</v>
      </c>
      <c r="G10" s="24" t="s">
        <v>254</v>
      </c>
      <c r="H10" s="23"/>
      <c r="I10" s="24"/>
      <c r="J10" s="23"/>
      <c r="K10" s="24"/>
    </row>
    <row r="11" spans="1:11" x14ac:dyDescent="0.3">
      <c r="A11" s="21" t="s">
        <v>26</v>
      </c>
      <c r="B11" s="22" t="s">
        <v>255</v>
      </c>
      <c r="C11" s="22"/>
      <c r="D11" s="21" t="s">
        <v>17</v>
      </c>
      <c r="E11" s="21" t="s">
        <v>17</v>
      </c>
      <c r="F11" s="21" t="s">
        <v>17</v>
      </c>
      <c r="G11" s="22" t="s">
        <v>256</v>
      </c>
      <c r="H11" s="21"/>
      <c r="I11" s="22"/>
      <c r="J11" s="21"/>
      <c r="K11" s="22"/>
    </row>
    <row r="12" spans="1:11" x14ac:dyDescent="0.3">
      <c r="A12" s="23" t="s">
        <v>29</v>
      </c>
      <c r="B12" s="24" t="s">
        <v>257</v>
      </c>
      <c r="C12" s="24"/>
      <c r="D12" s="23" t="s">
        <v>17</v>
      </c>
      <c r="E12" s="23" t="s">
        <v>17</v>
      </c>
      <c r="F12" s="23" t="s">
        <v>17</v>
      </c>
      <c r="G12" s="24" t="s">
        <v>360</v>
      </c>
      <c r="H12" s="23"/>
      <c r="I12" s="24"/>
      <c r="J12" s="23"/>
      <c r="K12" s="24"/>
    </row>
    <row r="13" spans="1:11" x14ac:dyDescent="0.3">
      <c r="A13" s="21" t="s">
        <v>32</v>
      </c>
      <c r="B13" s="22" t="s">
        <v>258</v>
      </c>
      <c r="C13" s="22"/>
      <c r="D13" s="21" t="s">
        <v>17</v>
      </c>
      <c r="E13" s="21" t="s">
        <v>17</v>
      </c>
      <c r="F13" s="21" t="s">
        <v>17</v>
      </c>
      <c r="G13" s="22" t="s">
        <v>259</v>
      </c>
      <c r="H13" s="21"/>
      <c r="I13" s="22"/>
      <c r="J13" s="21"/>
      <c r="K13" s="22"/>
    </row>
    <row r="14" spans="1:11" x14ac:dyDescent="0.3">
      <c r="A14" s="23" t="s">
        <v>33</v>
      </c>
      <c r="B14" s="24" t="s">
        <v>260</v>
      </c>
      <c r="C14" s="24"/>
      <c r="D14" s="23" t="s">
        <v>17</v>
      </c>
      <c r="E14" s="23" t="s">
        <v>17</v>
      </c>
      <c r="F14" s="23" t="s">
        <v>17</v>
      </c>
      <c r="G14" s="24" t="s">
        <v>361</v>
      </c>
      <c r="H14" s="23"/>
      <c r="I14" s="24"/>
      <c r="J14" s="23"/>
      <c r="K14" s="24"/>
    </row>
    <row r="15" spans="1:11" ht="15.75" customHeight="1" x14ac:dyDescent="0.3">
      <c r="A15" s="66" t="s">
        <v>261</v>
      </c>
      <c r="B15" s="66"/>
      <c r="C15" s="66"/>
      <c r="D15" s="66"/>
      <c r="E15" s="66"/>
      <c r="F15" s="66"/>
      <c r="G15" s="66"/>
      <c r="H15" s="66"/>
      <c r="I15" s="66"/>
      <c r="J15" s="66"/>
      <c r="K15" s="66"/>
    </row>
    <row r="16" spans="1:11" ht="13.5" customHeight="1" x14ac:dyDescent="0.3">
      <c r="A16" s="64" t="s">
        <v>262</v>
      </c>
      <c r="B16" s="64"/>
      <c r="C16" s="64"/>
      <c r="D16" s="64"/>
      <c r="E16" s="64"/>
      <c r="F16" s="64"/>
      <c r="G16" s="64"/>
      <c r="H16" s="64"/>
      <c r="I16" s="64"/>
      <c r="J16" s="64"/>
      <c r="K16" s="64"/>
    </row>
    <row r="17" spans="1:11" ht="97.95" customHeight="1" x14ac:dyDescent="0.3">
      <c r="A17" s="21" t="s">
        <v>263</v>
      </c>
      <c r="B17" s="22" t="s">
        <v>401</v>
      </c>
      <c r="C17" s="22"/>
      <c r="D17" s="21" t="s">
        <v>17</v>
      </c>
      <c r="E17" s="21" t="s">
        <v>17</v>
      </c>
      <c r="F17" s="21" t="s">
        <v>17</v>
      </c>
      <c r="G17" s="22" t="s">
        <v>402</v>
      </c>
      <c r="H17" s="21"/>
      <c r="I17" s="22"/>
      <c r="J17" s="21"/>
      <c r="K17" s="22"/>
    </row>
    <row r="18" spans="1:11" ht="20.399999999999999" x14ac:dyDescent="0.3">
      <c r="A18" s="23" t="s">
        <v>264</v>
      </c>
      <c r="B18" s="24" t="s">
        <v>265</v>
      </c>
      <c r="C18" s="24"/>
      <c r="D18" s="23" t="s">
        <v>17</v>
      </c>
      <c r="E18" s="23" t="s">
        <v>17</v>
      </c>
      <c r="F18" s="23" t="s">
        <v>17</v>
      </c>
      <c r="G18" s="24" t="s">
        <v>266</v>
      </c>
      <c r="H18" s="23"/>
      <c r="I18" s="24"/>
      <c r="J18" s="23"/>
      <c r="K18" s="24"/>
    </row>
    <row r="19" spans="1:11" ht="20.399999999999999" x14ac:dyDescent="0.3">
      <c r="A19" s="21" t="s">
        <v>267</v>
      </c>
      <c r="B19" s="22" t="s">
        <v>268</v>
      </c>
      <c r="C19" s="22"/>
      <c r="D19" s="21" t="s">
        <v>17</v>
      </c>
      <c r="E19" s="21" t="s">
        <v>17</v>
      </c>
      <c r="F19" s="21" t="s">
        <v>17</v>
      </c>
      <c r="G19" s="22" t="s">
        <v>269</v>
      </c>
      <c r="H19" s="21"/>
      <c r="I19" s="22"/>
      <c r="J19" s="21"/>
      <c r="K19" s="22"/>
    </row>
    <row r="20" spans="1:11" x14ac:dyDescent="0.3">
      <c r="A20" s="23" t="s">
        <v>270</v>
      </c>
      <c r="B20" s="24" t="s">
        <v>271</v>
      </c>
      <c r="C20" s="24"/>
      <c r="D20" s="23" t="s">
        <v>17</v>
      </c>
      <c r="E20" s="23" t="s">
        <v>17</v>
      </c>
      <c r="F20" s="23" t="s">
        <v>17</v>
      </c>
      <c r="G20" s="24" t="s">
        <v>272</v>
      </c>
      <c r="H20" s="23"/>
      <c r="I20" s="24"/>
      <c r="J20" s="23"/>
      <c r="K20" s="24"/>
    </row>
    <row r="21" spans="1:11" x14ac:dyDescent="0.3">
      <c r="A21" s="21" t="s">
        <v>273</v>
      </c>
      <c r="B21" s="22" t="s">
        <v>362</v>
      </c>
      <c r="C21" s="22"/>
      <c r="D21" s="21" t="s">
        <v>17</v>
      </c>
      <c r="E21" s="21" t="s">
        <v>17</v>
      </c>
      <c r="F21" s="21" t="s">
        <v>17</v>
      </c>
      <c r="G21" s="22" t="s">
        <v>274</v>
      </c>
      <c r="H21" s="21"/>
      <c r="I21" s="22"/>
      <c r="J21" s="21"/>
      <c r="K21" s="22"/>
    </row>
    <row r="22" spans="1:11" x14ac:dyDescent="0.3">
      <c r="A22" s="23" t="s">
        <v>275</v>
      </c>
      <c r="B22" s="24" t="s">
        <v>276</v>
      </c>
      <c r="C22" s="24"/>
      <c r="D22" s="23" t="s">
        <v>17</v>
      </c>
      <c r="E22" s="23" t="s">
        <v>17</v>
      </c>
      <c r="F22" s="23" t="s">
        <v>17</v>
      </c>
      <c r="G22" s="24" t="s">
        <v>277</v>
      </c>
      <c r="H22" s="23"/>
      <c r="I22" s="24"/>
      <c r="J22" s="23"/>
      <c r="K22" s="24"/>
    </row>
    <row r="23" spans="1:11" x14ac:dyDescent="0.3">
      <c r="A23" s="21" t="s">
        <v>278</v>
      </c>
      <c r="B23" s="22" t="s">
        <v>279</v>
      </c>
      <c r="C23" s="22"/>
      <c r="D23" s="21" t="s">
        <v>17</v>
      </c>
      <c r="E23" s="21" t="s">
        <v>17</v>
      </c>
      <c r="F23" s="21" t="s">
        <v>17</v>
      </c>
      <c r="G23" s="22" t="s">
        <v>280</v>
      </c>
      <c r="H23" s="21"/>
      <c r="I23" s="22"/>
      <c r="J23" s="21"/>
      <c r="K23" s="22"/>
    </row>
    <row r="24" spans="1:11" ht="20.399999999999999" x14ac:dyDescent="0.3">
      <c r="A24" s="23" t="s">
        <v>281</v>
      </c>
      <c r="B24" s="24" t="s">
        <v>282</v>
      </c>
      <c r="C24" s="24"/>
      <c r="D24" s="23" t="s">
        <v>17</v>
      </c>
      <c r="E24" s="23" t="s">
        <v>17</v>
      </c>
      <c r="F24" s="23" t="s">
        <v>17</v>
      </c>
      <c r="G24" s="24" t="s">
        <v>283</v>
      </c>
      <c r="H24" s="23"/>
      <c r="I24" s="24"/>
      <c r="J24" s="23"/>
      <c r="K24" s="24"/>
    </row>
    <row r="25" spans="1:11" x14ac:dyDescent="0.3">
      <c r="A25" s="61"/>
      <c r="B25" s="63" t="s">
        <v>404</v>
      </c>
      <c r="C25" s="62">
        <f>SUM(C17:C24)</f>
        <v>0</v>
      </c>
      <c r="D25" s="61"/>
      <c r="E25" s="61"/>
      <c r="F25" s="61"/>
      <c r="G25" s="62"/>
      <c r="H25" s="61"/>
      <c r="I25" s="62"/>
      <c r="J25" s="61"/>
      <c r="K25" s="62"/>
    </row>
    <row r="26" spans="1:11" ht="19.5" customHeight="1" x14ac:dyDescent="0.3">
      <c r="A26" s="65" t="s">
        <v>284</v>
      </c>
      <c r="B26" s="65"/>
      <c r="C26" s="65"/>
      <c r="D26" s="65"/>
      <c r="E26" s="65"/>
      <c r="F26" s="65"/>
      <c r="G26" s="65"/>
      <c r="H26" s="65" t="s">
        <v>285</v>
      </c>
      <c r="I26" s="65"/>
      <c r="J26" s="65"/>
      <c r="K26" s="65"/>
    </row>
    <row r="27" spans="1:11" ht="15.75" customHeight="1" x14ac:dyDescent="0.3">
      <c r="A27" s="66" t="s">
        <v>286</v>
      </c>
      <c r="B27" s="66"/>
      <c r="C27" s="66"/>
      <c r="D27" s="66"/>
      <c r="E27" s="66"/>
      <c r="F27" s="66"/>
      <c r="G27" s="66"/>
      <c r="H27" s="66"/>
      <c r="I27" s="66"/>
      <c r="J27" s="66"/>
      <c r="K27" s="66"/>
    </row>
    <row r="28" spans="1:11" x14ac:dyDescent="0.3">
      <c r="A28" s="21" t="s">
        <v>50</v>
      </c>
      <c r="B28" s="22" t="s">
        <v>287</v>
      </c>
      <c r="C28" s="22"/>
      <c r="D28" s="21" t="s">
        <v>17</v>
      </c>
      <c r="E28" s="21" t="s">
        <v>17</v>
      </c>
      <c r="F28" s="21" t="s">
        <v>17</v>
      </c>
      <c r="G28" s="22" t="s">
        <v>288</v>
      </c>
      <c r="H28" s="21"/>
      <c r="I28" s="22"/>
      <c r="J28" s="21"/>
      <c r="K28" s="22"/>
    </row>
    <row r="29" spans="1:11" x14ac:dyDescent="0.3">
      <c r="A29" s="23" t="s">
        <v>53</v>
      </c>
      <c r="B29" s="24" t="s">
        <v>289</v>
      </c>
      <c r="C29" s="24"/>
      <c r="D29" s="23" t="s">
        <v>17</v>
      </c>
      <c r="E29" s="23" t="s">
        <v>17</v>
      </c>
      <c r="F29" s="23" t="s">
        <v>17</v>
      </c>
      <c r="G29" s="24" t="s">
        <v>288</v>
      </c>
      <c r="H29" s="23"/>
      <c r="I29" s="24"/>
      <c r="J29" s="23"/>
      <c r="K29" s="24"/>
    </row>
    <row r="30" spans="1:11" x14ac:dyDescent="0.3">
      <c r="A30" s="21" t="s">
        <v>55</v>
      </c>
      <c r="B30" s="22" t="s">
        <v>290</v>
      </c>
      <c r="C30" s="22"/>
      <c r="D30" s="21" t="s">
        <v>17</v>
      </c>
      <c r="E30" s="21" t="s">
        <v>17</v>
      </c>
      <c r="F30" s="21" t="s">
        <v>17</v>
      </c>
      <c r="G30" s="22" t="s">
        <v>288</v>
      </c>
      <c r="H30" s="21"/>
      <c r="I30" s="22"/>
      <c r="J30" s="21"/>
      <c r="K30" s="22"/>
    </row>
    <row r="32" spans="1:11" x14ac:dyDescent="0.3">
      <c r="B32" t="s">
        <v>363</v>
      </c>
    </row>
    <row r="33" spans="2:2" x14ac:dyDescent="0.3">
      <c r="B33" t="s">
        <v>364</v>
      </c>
    </row>
  </sheetData>
  <mergeCells count="10">
    <mergeCell ref="A16:K16"/>
    <mergeCell ref="A26:G26"/>
    <mergeCell ref="H26:K26"/>
    <mergeCell ref="A27:K27"/>
    <mergeCell ref="A1:K1"/>
    <mergeCell ref="A2:K2"/>
    <mergeCell ref="A3:K3"/>
    <mergeCell ref="A4:K4"/>
    <mergeCell ref="A6:K6"/>
    <mergeCell ref="A15:K1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EC653-FAB4-4EB7-BBBC-640432F9C9A1}">
  <sheetPr>
    <tabColor theme="6" tint="0.79998168889431442"/>
  </sheetPr>
  <dimension ref="A1:J23"/>
  <sheetViews>
    <sheetView workbookViewId="0">
      <selection activeCell="B20" sqref="B20"/>
    </sheetView>
  </sheetViews>
  <sheetFormatPr defaultColWidth="8.6640625" defaultRowHeight="14.4" x14ac:dyDescent="0.3"/>
  <cols>
    <col min="1" max="1" width="8" customWidth="1"/>
    <col min="2" max="2" width="50" customWidth="1"/>
    <col min="3" max="3" width="9.33203125" customWidth="1"/>
    <col min="4" max="4" width="13.88671875" customWidth="1"/>
    <col min="5" max="5" width="14.109375" customWidth="1"/>
    <col min="6" max="6" width="28.6640625" customWidth="1"/>
    <col min="7" max="7" width="10" customWidth="1"/>
    <col min="8" max="8" width="24" customWidth="1"/>
    <col min="9" max="9" width="12" customWidth="1"/>
    <col min="10" max="10" width="30" customWidth="1"/>
  </cols>
  <sheetData>
    <row r="1" spans="1:10" ht="15.6" x14ac:dyDescent="0.3">
      <c r="A1" s="67" t="s">
        <v>235</v>
      </c>
      <c r="B1" s="67"/>
      <c r="C1" s="67"/>
      <c r="D1" s="67"/>
      <c r="E1" s="67"/>
      <c r="F1" s="67"/>
      <c r="G1" s="67"/>
      <c r="H1" s="67"/>
      <c r="I1" s="67"/>
      <c r="J1" s="67"/>
    </row>
    <row r="2" spans="1:10" ht="19.5" customHeight="1" x14ac:dyDescent="0.3">
      <c r="A2" s="68" t="s">
        <v>365</v>
      </c>
      <c r="B2" s="68"/>
      <c r="C2" s="68"/>
      <c r="D2" s="68"/>
      <c r="E2" s="68"/>
      <c r="F2" s="68"/>
      <c r="G2" s="68"/>
      <c r="H2" s="68"/>
      <c r="I2" s="68"/>
      <c r="J2" s="68"/>
    </row>
    <row r="3" spans="1:10" ht="13.5" customHeight="1" x14ac:dyDescent="0.3">
      <c r="A3" s="69" t="s">
        <v>291</v>
      </c>
      <c r="B3" s="69"/>
      <c r="C3" s="69"/>
      <c r="D3" s="69"/>
      <c r="E3" s="69"/>
      <c r="F3" s="69"/>
      <c r="G3" s="69"/>
      <c r="H3" s="69"/>
      <c r="I3" s="69"/>
      <c r="J3" s="69"/>
    </row>
    <row r="4" spans="1:10" ht="18" customHeight="1" x14ac:dyDescent="0.3">
      <c r="A4" s="70" t="s">
        <v>238</v>
      </c>
      <c r="B4" s="70"/>
      <c r="C4" s="70"/>
      <c r="D4" s="70"/>
      <c r="E4" s="70"/>
      <c r="F4" s="70"/>
      <c r="G4" s="70"/>
      <c r="H4" s="70"/>
      <c r="I4" s="70"/>
      <c r="J4" s="70"/>
    </row>
    <row r="5" spans="1:10" ht="20.399999999999999" x14ac:dyDescent="0.3">
      <c r="A5" s="20" t="s">
        <v>239</v>
      </c>
      <c r="B5" s="20" t="s">
        <v>240</v>
      </c>
      <c r="C5" s="20" t="s">
        <v>10</v>
      </c>
      <c r="D5" s="20" t="s">
        <v>11</v>
      </c>
      <c r="E5" s="20" t="s">
        <v>12</v>
      </c>
      <c r="F5" s="20" t="s">
        <v>241</v>
      </c>
      <c r="G5" s="20" t="s">
        <v>242</v>
      </c>
      <c r="H5" s="20" t="s">
        <v>243</v>
      </c>
      <c r="I5" s="20" t="s">
        <v>244</v>
      </c>
      <c r="J5" s="20" t="s">
        <v>245</v>
      </c>
    </row>
    <row r="6" spans="1:10" ht="15.75" customHeight="1" x14ac:dyDescent="0.3">
      <c r="A6" s="66" t="s">
        <v>396</v>
      </c>
      <c r="B6" s="66"/>
      <c r="C6" s="66"/>
      <c r="D6" s="66"/>
      <c r="E6" s="66"/>
      <c r="F6" s="66"/>
      <c r="G6" s="66"/>
      <c r="H6" s="66"/>
      <c r="I6" s="66"/>
      <c r="J6" s="66"/>
    </row>
    <row r="7" spans="1:10" ht="20.399999999999999" customHeight="1" x14ac:dyDescent="0.3">
      <c r="A7" s="21" t="s">
        <v>15</v>
      </c>
      <c r="B7" s="22" t="s">
        <v>292</v>
      </c>
      <c r="C7" s="21" t="s">
        <v>17</v>
      </c>
      <c r="D7" s="21" t="s">
        <v>17</v>
      </c>
      <c r="E7" s="21" t="s">
        <v>17</v>
      </c>
      <c r="F7" s="22" t="s">
        <v>293</v>
      </c>
      <c r="G7" s="21"/>
      <c r="H7" s="22"/>
      <c r="I7" s="21"/>
      <c r="J7" s="22"/>
    </row>
    <row r="8" spans="1:10" ht="20.399999999999999" customHeight="1" x14ac:dyDescent="0.3">
      <c r="A8" s="23" t="s">
        <v>19</v>
      </c>
      <c r="B8" s="24" t="s">
        <v>294</v>
      </c>
      <c r="C8" s="23" t="s">
        <v>17</v>
      </c>
      <c r="D8" s="23" t="s">
        <v>17</v>
      </c>
      <c r="E8" s="23" t="s">
        <v>17</v>
      </c>
      <c r="F8" s="24" t="s">
        <v>295</v>
      </c>
      <c r="G8" s="23"/>
      <c r="H8" s="24"/>
      <c r="I8" s="23"/>
      <c r="J8" s="24"/>
    </row>
    <row r="9" spans="1:10" ht="20.399999999999999" customHeight="1" x14ac:dyDescent="0.3">
      <c r="A9" s="21" t="s">
        <v>22</v>
      </c>
      <c r="B9" s="22" t="s">
        <v>296</v>
      </c>
      <c r="C9" s="21" t="s">
        <v>17</v>
      </c>
      <c r="D9" s="21" t="s">
        <v>17</v>
      </c>
      <c r="E9" s="21" t="s">
        <v>17</v>
      </c>
      <c r="F9" s="22" t="s">
        <v>297</v>
      </c>
      <c r="G9" s="21"/>
      <c r="H9" s="22"/>
      <c r="I9" s="21"/>
      <c r="J9" s="22"/>
    </row>
    <row r="10" spans="1:10" ht="20.399999999999999" customHeight="1" x14ac:dyDescent="0.3">
      <c r="A10" s="23" t="s">
        <v>24</v>
      </c>
      <c r="B10" s="24" t="s">
        <v>298</v>
      </c>
      <c r="C10" s="23" t="s">
        <v>17</v>
      </c>
      <c r="D10" s="23" t="s">
        <v>17</v>
      </c>
      <c r="E10" s="23" t="s">
        <v>17</v>
      </c>
      <c r="F10" s="24" t="s">
        <v>299</v>
      </c>
      <c r="G10" s="23"/>
      <c r="H10" s="24"/>
      <c r="I10" s="23"/>
      <c r="J10" s="24"/>
    </row>
    <row r="11" spans="1:10" ht="15.75" customHeight="1" x14ac:dyDescent="0.3">
      <c r="A11" s="66" t="s">
        <v>300</v>
      </c>
      <c r="B11" s="66"/>
      <c r="C11" s="66"/>
      <c r="D11" s="66"/>
      <c r="E11" s="66"/>
      <c r="F11" s="66"/>
      <c r="G11" s="66"/>
      <c r="H11" s="66"/>
      <c r="I11" s="66"/>
      <c r="J11" s="66"/>
    </row>
    <row r="12" spans="1:10" ht="13.5" customHeight="1" x14ac:dyDescent="0.3">
      <c r="A12" s="64" t="s">
        <v>301</v>
      </c>
      <c r="B12" s="64"/>
      <c r="C12" s="64"/>
      <c r="D12" s="64"/>
      <c r="E12" s="64"/>
      <c r="F12" s="64"/>
      <c r="G12" s="64"/>
      <c r="H12" s="64"/>
      <c r="I12" s="64"/>
      <c r="J12" s="64"/>
    </row>
    <row r="13" spans="1:10" ht="33.6" customHeight="1" x14ac:dyDescent="0.3">
      <c r="A13" s="20" t="s">
        <v>302</v>
      </c>
      <c r="B13" s="20" t="s">
        <v>303</v>
      </c>
      <c r="C13" s="20" t="s">
        <v>304</v>
      </c>
      <c r="D13" s="20" t="s">
        <v>305</v>
      </c>
      <c r="E13" s="20" t="s">
        <v>306</v>
      </c>
      <c r="F13" s="20" t="s">
        <v>307</v>
      </c>
    </row>
    <row r="14" spans="1:10" ht="27.75" customHeight="1" x14ac:dyDescent="0.3">
      <c r="A14" s="25" t="s">
        <v>198</v>
      </c>
      <c r="B14" s="22"/>
      <c r="C14" s="22"/>
      <c r="D14" s="22"/>
      <c r="E14" s="22"/>
      <c r="F14" s="22"/>
    </row>
    <row r="15" spans="1:10" ht="27.75" customHeight="1" x14ac:dyDescent="0.3">
      <c r="A15" s="26" t="s">
        <v>199</v>
      </c>
      <c r="B15" s="24"/>
      <c r="C15" s="24"/>
      <c r="D15" s="24"/>
      <c r="E15" s="24"/>
      <c r="F15" s="24"/>
    </row>
    <row r="16" spans="1:10" ht="27.75" customHeight="1" x14ac:dyDescent="0.3">
      <c r="A16" s="25" t="s">
        <v>200</v>
      </c>
      <c r="B16" s="22"/>
      <c r="C16" s="22"/>
      <c r="D16" s="22"/>
      <c r="E16" s="22"/>
      <c r="F16" s="22"/>
    </row>
    <row r="17" spans="1:6" ht="27.75" customHeight="1" x14ac:dyDescent="0.3">
      <c r="A17" s="26" t="s">
        <v>201</v>
      </c>
      <c r="B17" s="24"/>
      <c r="C17" s="24"/>
      <c r="D17" s="24"/>
      <c r="E17" s="24"/>
      <c r="F17" s="24"/>
    </row>
    <row r="18" spans="1:6" ht="27.75" customHeight="1" x14ac:dyDescent="0.3">
      <c r="A18" s="25" t="s">
        <v>202</v>
      </c>
      <c r="B18" s="22"/>
      <c r="C18" s="22"/>
      <c r="D18" s="22"/>
      <c r="E18" s="22"/>
      <c r="F18" s="22"/>
    </row>
    <row r="19" spans="1:6" ht="27.75" customHeight="1" x14ac:dyDescent="0.3">
      <c r="A19" s="26" t="s">
        <v>203</v>
      </c>
      <c r="B19" s="24"/>
      <c r="C19" s="24"/>
      <c r="D19" s="24"/>
      <c r="E19" s="24"/>
      <c r="F19" s="24"/>
    </row>
    <row r="20" spans="1:6" ht="27.75" customHeight="1" x14ac:dyDescent="0.3">
      <c r="A20" s="25" t="s">
        <v>204</v>
      </c>
      <c r="B20" s="22"/>
      <c r="C20" s="22"/>
      <c r="D20" s="22"/>
      <c r="E20" s="22"/>
      <c r="F20" s="22"/>
    </row>
    <row r="21" spans="1:6" ht="27.75" customHeight="1" x14ac:dyDescent="0.3">
      <c r="A21" s="26" t="s">
        <v>205</v>
      </c>
      <c r="B21" s="24"/>
      <c r="C21" s="24"/>
      <c r="D21" s="24"/>
      <c r="E21" s="24"/>
      <c r="F21" s="24"/>
    </row>
    <row r="22" spans="1:6" ht="27.75" customHeight="1" x14ac:dyDescent="0.3">
      <c r="A22" s="25" t="s">
        <v>308</v>
      </c>
      <c r="B22" s="22"/>
      <c r="C22" s="22"/>
      <c r="D22" s="22"/>
      <c r="E22" s="22"/>
      <c r="F22" s="22"/>
    </row>
    <row r="23" spans="1:6" ht="27.75" customHeight="1" x14ac:dyDescent="0.3">
      <c r="A23" s="26" t="s">
        <v>309</v>
      </c>
      <c r="B23" s="24"/>
      <c r="C23" s="24"/>
      <c r="D23" s="24"/>
      <c r="E23" s="24"/>
      <c r="F23" s="24"/>
    </row>
  </sheetData>
  <mergeCells count="7">
    <mergeCell ref="A12:J12"/>
    <mergeCell ref="A1:J1"/>
    <mergeCell ref="A2:J2"/>
    <mergeCell ref="A3:J3"/>
    <mergeCell ref="A4:J4"/>
    <mergeCell ref="A6:J6"/>
    <mergeCell ref="A11:J1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72E12-6E66-4340-83D3-ADCB5D49748A}">
  <sheetPr>
    <tabColor theme="6" tint="0.79998168889431442"/>
  </sheetPr>
  <dimension ref="A1:N43"/>
  <sheetViews>
    <sheetView workbookViewId="0">
      <pane ySplit="4" topLeftCell="A5" activePane="bottomLeft" state="frozen"/>
      <selection pane="bottomLeft" activeCell="E24" sqref="E24"/>
    </sheetView>
  </sheetViews>
  <sheetFormatPr defaultColWidth="8.6640625" defaultRowHeight="14.4" x14ac:dyDescent="0.3"/>
  <cols>
    <col min="1" max="1" width="7.88671875" customWidth="1"/>
    <col min="2" max="2" width="46.109375" customWidth="1"/>
    <col min="3" max="3" width="15.109375" customWidth="1"/>
    <col min="4" max="4" width="12" customWidth="1"/>
    <col min="5" max="5" width="10" customWidth="1"/>
    <col min="6" max="6" width="12" customWidth="1"/>
    <col min="7" max="7" width="2.6640625" customWidth="1"/>
    <col min="8" max="8" width="12" customWidth="1"/>
    <col min="9" max="9" width="10" customWidth="1"/>
    <col min="10" max="10" width="12" customWidth="1"/>
    <col min="11" max="11" width="2.6640625" customWidth="1"/>
    <col min="12" max="12" width="12" customWidth="1"/>
    <col min="13" max="13" width="10" customWidth="1"/>
    <col min="14" max="14" width="12" customWidth="1"/>
  </cols>
  <sheetData>
    <row r="1" spans="1:14" ht="15.6" x14ac:dyDescent="0.3">
      <c r="A1" s="77" t="s">
        <v>325</v>
      </c>
      <c r="B1" s="77"/>
      <c r="C1" s="77"/>
      <c r="D1" s="77"/>
      <c r="E1" s="77"/>
      <c r="F1" s="77"/>
      <c r="G1" s="77"/>
      <c r="H1" s="77"/>
      <c r="I1" s="77"/>
      <c r="J1" s="77"/>
      <c r="K1" s="77"/>
      <c r="L1" s="77"/>
      <c r="M1" s="77"/>
      <c r="N1" s="77"/>
    </row>
    <row r="2" spans="1:14" ht="18" customHeight="1" x14ac:dyDescent="0.3">
      <c r="A2" s="78" t="s">
        <v>326</v>
      </c>
      <c r="B2" s="78"/>
      <c r="C2" s="78"/>
      <c r="D2" s="78"/>
      <c r="E2" s="78"/>
      <c r="F2" s="78"/>
      <c r="G2" s="78"/>
      <c r="H2" s="78"/>
      <c r="I2" s="78"/>
      <c r="J2" s="78"/>
      <c r="K2" s="78"/>
      <c r="L2" s="78"/>
      <c r="M2" s="78"/>
      <c r="N2" s="78"/>
    </row>
    <row r="3" spans="1:14" ht="22.2" customHeight="1" x14ac:dyDescent="0.3">
      <c r="A3" s="27" t="s">
        <v>327</v>
      </c>
      <c r="B3" s="28"/>
      <c r="C3" s="59" t="s">
        <v>385</v>
      </c>
      <c r="D3" s="79" t="s">
        <v>367</v>
      </c>
      <c r="E3" s="79"/>
      <c r="F3" s="79"/>
      <c r="G3" s="27"/>
      <c r="H3" s="79" t="s">
        <v>368</v>
      </c>
      <c r="I3" s="79"/>
      <c r="J3" s="79"/>
      <c r="L3" s="80"/>
      <c r="M3" s="80"/>
      <c r="N3" s="80"/>
    </row>
    <row r="4" spans="1:14" ht="20.399999999999999" x14ac:dyDescent="0.3">
      <c r="B4" s="20" t="s">
        <v>310</v>
      </c>
      <c r="C4" s="20" t="s">
        <v>328</v>
      </c>
      <c r="D4" s="20" t="s">
        <v>329</v>
      </c>
      <c r="E4" s="20" t="s">
        <v>330</v>
      </c>
      <c r="F4" s="20" t="s">
        <v>331</v>
      </c>
      <c r="H4" s="20" t="s">
        <v>329</v>
      </c>
      <c r="I4" s="20" t="s">
        <v>330</v>
      </c>
      <c r="J4" s="20" t="s">
        <v>369</v>
      </c>
      <c r="L4" s="20" t="s">
        <v>329</v>
      </c>
      <c r="M4" s="20" t="s">
        <v>330</v>
      </c>
      <c r="N4" s="20" t="s">
        <v>370</v>
      </c>
    </row>
    <row r="5" spans="1:14" ht="15.75" customHeight="1" x14ac:dyDescent="0.3">
      <c r="A5" s="66" t="s">
        <v>332</v>
      </c>
      <c r="B5" s="66"/>
      <c r="C5" s="66"/>
      <c r="D5" s="66"/>
      <c r="E5" s="66"/>
      <c r="F5" s="66"/>
      <c r="G5" s="66"/>
      <c r="H5" s="66"/>
      <c r="I5" s="66"/>
      <c r="J5" s="66"/>
      <c r="K5" s="66"/>
      <c r="L5" s="66"/>
      <c r="M5" s="66"/>
      <c r="N5" s="66"/>
    </row>
    <row r="6" spans="1:14" ht="15.75" customHeight="1" x14ac:dyDescent="0.3">
      <c r="A6" s="37" t="s">
        <v>198</v>
      </c>
      <c r="B6" s="29" t="s">
        <v>333</v>
      </c>
      <c r="C6" s="29" t="s">
        <v>334</v>
      </c>
      <c r="D6" s="30"/>
      <c r="E6" s="30"/>
      <c r="F6" s="30">
        <f>D6+E6</f>
        <v>0</v>
      </c>
      <c r="G6" s="31"/>
      <c r="H6" s="30"/>
      <c r="I6" s="30"/>
      <c r="J6" s="30">
        <f>H6+I6</f>
        <v>0</v>
      </c>
      <c r="K6" s="31"/>
      <c r="L6" s="30">
        <f>D6-H6</f>
        <v>0</v>
      </c>
      <c r="M6" s="30">
        <f>I6-E6</f>
        <v>0</v>
      </c>
      <c r="N6" s="30">
        <f>L6+M6</f>
        <v>0</v>
      </c>
    </row>
    <row r="7" spans="1:14" ht="15.75" customHeight="1" x14ac:dyDescent="0.3">
      <c r="A7" s="38" t="s">
        <v>199</v>
      </c>
      <c r="B7" s="32" t="s">
        <v>335</v>
      </c>
      <c r="C7" s="32" t="s">
        <v>334</v>
      </c>
      <c r="D7" s="33"/>
      <c r="E7" s="33"/>
      <c r="F7" s="33">
        <f>D7+E7</f>
        <v>0</v>
      </c>
      <c r="G7" s="34"/>
      <c r="H7" s="33"/>
      <c r="I7" s="33"/>
      <c r="J7" s="33">
        <f>H7+I7</f>
        <v>0</v>
      </c>
      <c r="K7" s="31"/>
      <c r="L7" s="33"/>
      <c r="M7" s="33"/>
      <c r="N7" s="33">
        <f>L7+M7</f>
        <v>0</v>
      </c>
    </row>
    <row r="8" spans="1:14" ht="15.75" customHeight="1" x14ac:dyDescent="0.3">
      <c r="A8" s="37" t="s">
        <v>200</v>
      </c>
      <c r="B8" s="29" t="s">
        <v>336</v>
      </c>
      <c r="C8" s="29" t="s">
        <v>334</v>
      </c>
      <c r="D8" s="30"/>
      <c r="E8" s="30"/>
      <c r="F8" s="30">
        <f>D8+E8</f>
        <v>0</v>
      </c>
      <c r="G8" s="31"/>
      <c r="H8" s="30"/>
      <c r="I8" s="30"/>
      <c r="J8" s="30">
        <f>H8+I8</f>
        <v>0</v>
      </c>
      <c r="K8" s="31"/>
      <c r="L8" s="30"/>
      <c r="M8" s="30"/>
      <c r="N8" s="30">
        <f>L8+M8</f>
        <v>0</v>
      </c>
    </row>
    <row r="9" spans="1:14" ht="15.75" customHeight="1" x14ac:dyDescent="0.3">
      <c r="A9" s="38" t="s">
        <v>201</v>
      </c>
      <c r="B9" s="32" t="s">
        <v>209</v>
      </c>
      <c r="C9" s="32" t="s">
        <v>334</v>
      </c>
      <c r="D9" s="33"/>
      <c r="E9" s="33"/>
      <c r="F9" s="33">
        <f>D9+E9</f>
        <v>0</v>
      </c>
      <c r="G9" s="34"/>
      <c r="H9" s="33"/>
      <c r="I9" s="33"/>
      <c r="J9" s="33">
        <f>H9+I9</f>
        <v>0</v>
      </c>
      <c r="K9" s="31"/>
      <c r="L9" s="33"/>
      <c r="M9" s="33"/>
      <c r="N9" s="33">
        <f>L9+M9</f>
        <v>0</v>
      </c>
    </row>
    <row r="10" spans="1:14" ht="15.75" customHeight="1" x14ac:dyDescent="0.3">
      <c r="A10" s="35"/>
      <c r="B10" s="35" t="s">
        <v>337</v>
      </c>
      <c r="C10" s="35"/>
      <c r="D10" s="36">
        <f>SUM(D6:D9)</f>
        <v>0</v>
      </c>
      <c r="E10" s="36">
        <f>SUM(E6:E9)</f>
        <v>0</v>
      </c>
      <c r="F10" s="36">
        <f>SUM(F6:F9)</f>
        <v>0</v>
      </c>
      <c r="H10" s="36">
        <f>SUM(H6:H9)</f>
        <v>0</v>
      </c>
      <c r="I10" s="36">
        <f>SUM(I6:I9)</f>
        <v>0</v>
      </c>
      <c r="J10" s="36">
        <f>SUM(J6:J9)</f>
        <v>0</v>
      </c>
      <c r="L10" s="36">
        <f>SUM(L6:L9)</f>
        <v>0</v>
      </c>
      <c r="M10" s="36">
        <f>SUM(M6:M9)</f>
        <v>0</v>
      </c>
      <c r="N10" s="36">
        <f>SUM(N6:N9)</f>
        <v>0</v>
      </c>
    </row>
    <row r="11" spans="1:14" ht="15.75" customHeight="1" x14ac:dyDescent="0.3">
      <c r="A11" s="66" t="s">
        <v>338</v>
      </c>
      <c r="B11" s="66"/>
      <c r="C11" s="66"/>
      <c r="D11" s="66"/>
      <c r="E11" s="66"/>
      <c r="F11" s="66"/>
      <c r="G11" s="66"/>
      <c r="H11" s="66"/>
      <c r="I11" s="66"/>
      <c r="J11" s="66"/>
      <c r="K11" s="66"/>
      <c r="L11" s="66"/>
      <c r="M11" s="66"/>
      <c r="N11" s="66"/>
    </row>
    <row r="12" spans="1:14" ht="15.75" customHeight="1" x14ac:dyDescent="0.3">
      <c r="A12" s="37" t="s">
        <v>198</v>
      </c>
      <c r="B12" s="29" t="s">
        <v>315</v>
      </c>
      <c r="C12" s="29" t="s">
        <v>334</v>
      </c>
      <c r="D12" s="30"/>
      <c r="E12" s="30"/>
      <c r="F12" s="30">
        <f t="shared" ref="F12:F25" si="0">D12+E12</f>
        <v>0</v>
      </c>
      <c r="G12" s="31"/>
      <c r="H12" s="30"/>
      <c r="I12" s="30"/>
      <c r="J12" s="30">
        <f t="shared" ref="J12:J25" si="1">H12+I12</f>
        <v>0</v>
      </c>
      <c r="K12" s="31"/>
      <c r="L12" s="30"/>
      <c r="M12" s="30"/>
      <c r="N12" s="30">
        <f t="shared" ref="N12:N25" si="2">L12+M12</f>
        <v>0</v>
      </c>
    </row>
    <row r="13" spans="1:14" ht="15.75" customHeight="1" x14ac:dyDescent="0.3">
      <c r="A13" s="38" t="s">
        <v>199</v>
      </c>
      <c r="B13" s="32" t="s">
        <v>339</v>
      </c>
      <c r="C13" s="32" t="s">
        <v>334</v>
      </c>
      <c r="D13" s="33"/>
      <c r="E13" s="33"/>
      <c r="F13" s="33">
        <f t="shared" si="0"/>
        <v>0</v>
      </c>
      <c r="G13" s="34"/>
      <c r="H13" s="33"/>
      <c r="I13" s="33"/>
      <c r="J13" s="33">
        <f t="shared" si="1"/>
        <v>0</v>
      </c>
      <c r="K13" s="31"/>
      <c r="L13" s="33"/>
      <c r="M13" s="33"/>
      <c r="N13" s="33">
        <f t="shared" si="2"/>
        <v>0</v>
      </c>
    </row>
    <row r="14" spans="1:14" ht="15.75" customHeight="1" x14ac:dyDescent="0.3">
      <c r="A14" s="37" t="s">
        <v>200</v>
      </c>
      <c r="B14" s="29" t="s">
        <v>340</v>
      </c>
      <c r="C14" s="29" t="s">
        <v>334</v>
      </c>
      <c r="D14" s="30"/>
      <c r="E14" s="30"/>
      <c r="F14" s="30">
        <f t="shared" si="0"/>
        <v>0</v>
      </c>
      <c r="G14" s="31"/>
      <c r="H14" s="30"/>
      <c r="I14" s="30"/>
      <c r="J14" s="30">
        <f t="shared" si="1"/>
        <v>0</v>
      </c>
      <c r="K14" s="31"/>
      <c r="L14" s="30"/>
      <c r="M14" s="30"/>
      <c r="N14" s="30">
        <f t="shared" si="2"/>
        <v>0</v>
      </c>
    </row>
    <row r="15" spans="1:14" ht="15.75" customHeight="1" x14ac:dyDescent="0.3">
      <c r="A15" s="38" t="s">
        <v>201</v>
      </c>
      <c r="B15" s="32" t="s">
        <v>313</v>
      </c>
      <c r="C15" s="32" t="s">
        <v>334</v>
      </c>
      <c r="D15" s="33"/>
      <c r="E15" s="33"/>
      <c r="F15" s="33">
        <f t="shared" si="0"/>
        <v>0</v>
      </c>
      <c r="G15" s="34"/>
      <c r="H15" s="33"/>
      <c r="I15" s="33"/>
      <c r="J15" s="33">
        <f t="shared" si="1"/>
        <v>0</v>
      </c>
      <c r="K15" s="31"/>
      <c r="L15" s="33"/>
      <c r="M15" s="33"/>
      <c r="N15" s="33">
        <f t="shared" si="2"/>
        <v>0</v>
      </c>
    </row>
    <row r="16" spans="1:14" ht="15.75" customHeight="1" x14ac:dyDescent="0.3">
      <c r="A16" s="37" t="s">
        <v>202</v>
      </c>
      <c r="B16" s="29" t="s">
        <v>341</v>
      </c>
      <c r="C16" s="29" t="s">
        <v>334</v>
      </c>
      <c r="D16" s="30"/>
      <c r="E16" s="30"/>
      <c r="F16" s="30">
        <f t="shared" si="0"/>
        <v>0</v>
      </c>
      <c r="G16" s="31"/>
      <c r="H16" s="30"/>
      <c r="I16" s="30"/>
      <c r="J16" s="30">
        <f t="shared" si="1"/>
        <v>0</v>
      </c>
      <c r="K16" s="31"/>
      <c r="L16" s="30"/>
      <c r="M16" s="30"/>
      <c r="N16" s="30">
        <f t="shared" si="2"/>
        <v>0</v>
      </c>
    </row>
    <row r="17" spans="1:14" ht="15.75" customHeight="1" x14ac:dyDescent="0.3">
      <c r="A17" s="38" t="s">
        <v>203</v>
      </c>
      <c r="B17" s="32" t="s">
        <v>342</v>
      </c>
      <c r="C17" s="32" t="s">
        <v>334</v>
      </c>
      <c r="D17" s="33"/>
      <c r="E17" s="33"/>
      <c r="F17" s="33">
        <f t="shared" si="0"/>
        <v>0</v>
      </c>
      <c r="G17" s="34"/>
      <c r="H17" s="33"/>
      <c r="I17" s="33"/>
      <c r="J17" s="33">
        <f t="shared" si="1"/>
        <v>0</v>
      </c>
      <c r="K17" s="31"/>
      <c r="L17" s="33"/>
      <c r="M17" s="33"/>
      <c r="N17" s="33">
        <f t="shared" si="2"/>
        <v>0</v>
      </c>
    </row>
    <row r="18" spans="1:14" ht="15.75" customHeight="1" x14ac:dyDescent="0.3">
      <c r="A18" s="37" t="s">
        <v>204</v>
      </c>
      <c r="B18" s="29" t="s">
        <v>314</v>
      </c>
      <c r="C18" s="29" t="s">
        <v>334</v>
      </c>
      <c r="D18" s="30"/>
      <c r="E18" s="30"/>
      <c r="F18" s="30">
        <f t="shared" si="0"/>
        <v>0</v>
      </c>
      <c r="G18" s="31"/>
      <c r="H18" s="30"/>
      <c r="I18" s="30"/>
      <c r="J18" s="30">
        <f t="shared" si="1"/>
        <v>0</v>
      </c>
      <c r="K18" s="31"/>
      <c r="L18" s="30"/>
      <c r="M18" s="30"/>
      <c r="N18" s="30">
        <f t="shared" si="2"/>
        <v>0</v>
      </c>
    </row>
    <row r="19" spans="1:14" ht="15.75" customHeight="1" x14ac:dyDescent="0.3">
      <c r="A19" s="38" t="s">
        <v>205</v>
      </c>
      <c r="B19" s="32" t="s">
        <v>311</v>
      </c>
      <c r="C19" s="32" t="s">
        <v>334</v>
      </c>
      <c r="D19" s="33"/>
      <c r="E19" s="33"/>
      <c r="F19" s="33">
        <f t="shared" si="0"/>
        <v>0</v>
      </c>
      <c r="G19" s="34"/>
      <c r="H19" s="33"/>
      <c r="I19" s="33"/>
      <c r="J19" s="33">
        <f t="shared" si="1"/>
        <v>0</v>
      </c>
      <c r="K19" s="31"/>
      <c r="L19" s="33"/>
      <c r="M19" s="33"/>
      <c r="N19" s="33">
        <f t="shared" si="2"/>
        <v>0</v>
      </c>
    </row>
    <row r="20" spans="1:14" ht="15.75" customHeight="1" x14ac:dyDescent="0.3">
      <c r="A20" s="37" t="s">
        <v>308</v>
      </c>
      <c r="B20" s="29" t="s">
        <v>312</v>
      </c>
      <c r="C20" s="29" t="s">
        <v>334</v>
      </c>
      <c r="D20" s="30"/>
      <c r="E20" s="30"/>
      <c r="F20" s="30">
        <f t="shared" si="0"/>
        <v>0</v>
      </c>
      <c r="G20" s="31"/>
      <c r="H20" s="30"/>
      <c r="I20" s="30"/>
      <c r="J20" s="30">
        <f t="shared" si="1"/>
        <v>0</v>
      </c>
      <c r="K20" s="31"/>
      <c r="L20" s="30"/>
      <c r="M20" s="30"/>
      <c r="N20" s="30">
        <f t="shared" si="2"/>
        <v>0</v>
      </c>
    </row>
    <row r="21" spans="1:14" ht="15.75" customHeight="1" x14ac:dyDescent="0.3">
      <c r="A21" s="38" t="s">
        <v>309</v>
      </c>
      <c r="B21" s="32" t="s">
        <v>343</v>
      </c>
      <c r="C21" s="32" t="s">
        <v>334</v>
      </c>
      <c r="D21" s="33"/>
      <c r="E21" s="33"/>
      <c r="F21" s="33">
        <f t="shared" si="0"/>
        <v>0</v>
      </c>
      <c r="G21" s="34"/>
      <c r="H21" s="33"/>
      <c r="I21" s="33"/>
      <c r="J21" s="33">
        <f t="shared" si="1"/>
        <v>0</v>
      </c>
      <c r="K21" s="31"/>
      <c r="L21" s="33"/>
      <c r="M21" s="33"/>
      <c r="N21" s="33">
        <f t="shared" si="2"/>
        <v>0</v>
      </c>
    </row>
    <row r="22" spans="1:14" ht="15.75" customHeight="1" x14ac:dyDescent="0.3">
      <c r="A22" s="37" t="s">
        <v>344</v>
      </c>
      <c r="B22" s="29" t="s">
        <v>345</v>
      </c>
      <c r="C22" s="29" t="s">
        <v>334</v>
      </c>
      <c r="D22" s="30"/>
      <c r="E22" s="30"/>
      <c r="F22" s="30">
        <f t="shared" si="0"/>
        <v>0</v>
      </c>
      <c r="G22" s="31"/>
      <c r="H22" s="30"/>
      <c r="I22" s="30"/>
      <c r="J22" s="30">
        <f t="shared" si="1"/>
        <v>0</v>
      </c>
      <c r="K22" s="31"/>
      <c r="L22" s="30"/>
      <c r="M22" s="30"/>
      <c r="N22" s="30">
        <f t="shared" si="2"/>
        <v>0</v>
      </c>
    </row>
    <row r="23" spans="1:14" ht="15.75" customHeight="1" x14ac:dyDescent="0.3">
      <c r="A23" s="38" t="s">
        <v>346</v>
      </c>
      <c r="B23" s="32" t="s">
        <v>347</v>
      </c>
      <c r="C23" s="32" t="s">
        <v>334</v>
      </c>
      <c r="D23" s="33"/>
      <c r="E23" s="33"/>
      <c r="F23" s="33">
        <f t="shared" si="0"/>
        <v>0</v>
      </c>
      <c r="G23" s="34"/>
      <c r="H23" s="33"/>
      <c r="I23" s="33"/>
      <c r="J23" s="33">
        <f t="shared" si="1"/>
        <v>0</v>
      </c>
      <c r="K23" s="31"/>
      <c r="L23" s="33"/>
      <c r="M23" s="33"/>
      <c r="N23" s="33">
        <f t="shared" si="2"/>
        <v>0</v>
      </c>
    </row>
    <row r="24" spans="1:14" ht="15.75" customHeight="1" x14ac:dyDescent="0.3">
      <c r="A24" s="37" t="s">
        <v>348</v>
      </c>
      <c r="B24" s="29" t="s">
        <v>349</v>
      </c>
      <c r="C24" s="29" t="s">
        <v>334</v>
      </c>
      <c r="D24" s="30"/>
      <c r="E24" s="30"/>
      <c r="F24" s="30">
        <f t="shared" si="0"/>
        <v>0</v>
      </c>
      <c r="G24" s="31"/>
      <c r="H24" s="30"/>
      <c r="I24" s="30"/>
      <c r="J24" s="30">
        <f t="shared" si="1"/>
        <v>0</v>
      </c>
      <c r="K24" s="31"/>
      <c r="L24" s="30"/>
      <c r="M24" s="30"/>
      <c r="N24" s="30">
        <f t="shared" si="2"/>
        <v>0</v>
      </c>
    </row>
    <row r="25" spans="1:14" ht="15.75" customHeight="1" x14ac:dyDescent="0.3">
      <c r="A25" s="38" t="s">
        <v>350</v>
      </c>
      <c r="B25" s="32" t="s">
        <v>316</v>
      </c>
      <c r="C25" s="32" t="s">
        <v>334</v>
      </c>
      <c r="D25" s="33"/>
      <c r="E25" s="33"/>
      <c r="F25" s="33">
        <f t="shared" si="0"/>
        <v>0</v>
      </c>
      <c r="G25" s="34"/>
      <c r="H25" s="33"/>
      <c r="I25" s="33"/>
      <c r="J25" s="33">
        <f t="shared" si="1"/>
        <v>0</v>
      </c>
      <c r="K25" s="31"/>
      <c r="L25" s="33"/>
      <c r="M25" s="33"/>
      <c r="N25" s="33">
        <f t="shared" si="2"/>
        <v>0</v>
      </c>
    </row>
    <row r="26" spans="1:14" ht="15.75" customHeight="1" x14ac:dyDescent="0.3">
      <c r="A26" s="35"/>
      <c r="B26" s="35" t="s">
        <v>351</v>
      </c>
      <c r="C26" s="35"/>
      <c r="D26" s="36">
        <f>SUM(D12:D25)</f>
        <v>0</v>
      </c>
      <c r="E26" s="36">
        <f>SUM(E12:E25)</f>
        <v>0</v>
      </c>
      <c r="F26" s="36">
        <f>SUM(F12:F25)</f>
        <v>0</v>
      </c>
      <c r="H26" s="36">
        <f>SUM(H12:H25)</f>
        <v>0</v>
      </c>
      <c r="I26" s="36">
        <f>SUM(I12:I25)</f>
        <v>0</v>
      </c>
      <c r="J26" s="36">
        <f>SUM(J12:J25)</f>
        <v>0</v>
      </c>
      <c r="L26" s="36">
        <f>SUM(L12:L25)</f>
        <v>0</v>
      </c>
      <c r="M26" s="36">
        <f>SUM(M12:M25)</f>
        <v>0</v>
      </c>
      <c r="N26" s="36">
        <f>SUM(N12:N25)</f>
        <v>0</v>
      </c>
    </row>
    <row r="27" spans="1:14" ht="15.75" customHeight="1" x14ac:dyDescent="0.3">
      <c r="A27" s="66" t="s">
        <v>352</v>
      </c>
      <c r="B27" s="66"/>
      <c r="C27" s="66"/>
      <c r="D27" s="66"/>
      <c r="E27" s="66"/>
      <c r="F27" s="66"/>
      <c r="G27" s="66"/>
      <c r="H27" s="66"/>
      <c r="I27" s="66"/>
      <c r="J27" s="66"/>
      <c r="K27" s="66"/>
      <c r="L27" s="66"/>
      <c r="M27" s="66"/>
      <c r="N27" s="66"/>
    </row>
    <row r="28" spans="1:14" ht="15.75" customHeight="1" x14ac:dyDescent="0.3">
      <c r="A28" s="37" t="s">
        <v>198</v>
      </c>
      <c r="B28" s="29" t="s">
        <v>320</v>
      </c>
      <c r="C28" s="29" t="s">
        <v>334</v>
      </c>
      <c r="D28" s="30"/>
      <c r="E28" s="30"/>
      <c r="F28" s="30">
        <f t="shared" ref="F28:F38" si="3">D28+E28</f>
        <v>0</v>
      </c>
      <c r="G28" s="31"/>
      <c r="H28" s="30"/>
      <c r="I28" s="30"/>
      <c r="J28" s="30">
        <f t="shared" ref="J28:J38" si="4">H28+I28</f>
        <v>0</v>
      </c>
      <c r="K28" s="31"/>
      <c r="L28" s="30"/>
      <c r="M28" s="30"/>
      <c r="N28" s="30">
        <f t="shared" ref="N28:N38" si="5">L28+M28</f>
        <v>0</v>
      </c>
    </row>
    <row r="29" spans="1:14" ht="15.75" customHeight="1" x14ac:dyDescent="0.3">
      <c r="A29" s="38" t="s">
        <v>199</v>
      </c>
      <c r="B29" s="32" t="s">
        <v>319</v>
      </c>
      <c r="C29" s="32" t="s">
        <v>334</v>
      </c>
      <c r="D29" s="33"/>
      <c r="E29" s="33"/>
      <c r="F29" s="33">
        <f t="shared" si="3"/>
        <v>0</v>
      </c>
      <c r="G29" s="34"/>
      <c r="H29" s="33"/>
      <c r="I29" s="33"/>
      <c r="J29" s="33">
        <f t="shared" si="4"/>
        <v>0</v>
      </c>
      <c r="K29" s="31"/>
      <c r="L29" s="33"/>
      <c r="M29" s="33"/>
      <c r="N29" s="33">
        <f t="shared" si="5"/>
        <v>0</v>
      </c>
    </row>
    <row r="30" spans="1:14" ht="15.75" customHeight="1" x14ac:dyDescent="0.3">
      <c r="A30" s="37" t="s">
        <v>200</v>
      </c>
      <c r="B30" s="29" t="s">
        <v>353</v>
      </c>
      <c r="C30" s="29" t="s">
        <v>334</v>
      </c>
      <c r="D30" s="30"/>
      <c r="E30" s="30"/>
      <c r="F30" s="30">
        <f t="shared" si="3"/>
        <v>0</v>
      </c>
      <c r="G30" s="31"/>
      <c r="H30" s="30"/>
      <c r="I30" s="30"/>
      <c r="J30" s="30">
        <f t="shared" si="4"/>
        <v>0</v>
      </c>
      <c r="K30" s="31"/>
      <c r="L30" s="30"/>
      <c r="M30" s="30"/>
      <c r="N30" s="30">
        <f t="shared" si="5"/>
        <v>0</v>
      </c>
    </row>
    <row r="31" spans="1:14" ht="15.75" customHeight="1" x14ac:dyDescent="0.3">
      <c r="A31" s="38" t="s">
        <v>201</v>
      </c>
      <c r="B31" s="32" t="s">
        <v>354</v>
      </c>
      <c r="C31" s="32" t="s">
        <v>334</v>
      </c>
      <c r="D31" s="33"/>
      <c r="E31" s="33"/>
      <c r="F31" s="33">
        <f t="shared" si="3"/>
        <v>0</v>
      </c>
      <c r="G31" s="34"/>
      <c r="H31" s="33"/>
      <c r="I31" s="33"/>
      <c r="J31" s="33">
        <f t="shared" si="4"/>
        <v>0</v>
      </c>
      <c r="K31" s="31"/>
      <c r="L31" s="33"/>
      <c r="M31" s="33"/>
      <c r="N31" s="33">
        <f t="shared" si="5"/>
        <v>0</v>
      </c>
    </row>
    <row r="32" spans="1:14" ht="15.75" customHeight="1" x14ac:dyDescent="0.3">
      <c r="A32" s="37" t="s">
        <v>202</v>
      </c>
      <c r="B32" s="29" t="s">
        <v>321</v>
      </c>
      <c r="C32" s="29" t="s">
        <v>334</v>
      </c>
      <c r="D32" s="30"/>
      <c r="E32" s="30"/>
      <c r="F32" s="30">
        <f t="shared" si="3"/>
        <v>0</v>
      </c>
      <c r="G32" s="31"/>
      <c r="H32" s="30"/>
      <c r="I32" s="30"/>
      <c r="J32" s="30">
        <f t="shared" si="4"/>
        <v>0</v>
      </c>
      <c r="K32" s="31"/>
      <c r="L32" s="30"/>
      <c r="M32" s="30"/>
      <c r="N32" s="30">
        <f t="shared" si="5"/>
        <v>0</v>
      </c>
    </row>
    <row r="33" spans="1:14" ht="15.75" customHeight="1" x14ac:dyDescent="0.3">
      <c r="A33" s="38" t="s">
        <v>203</v>
      </c>
      <c r="B33" s="32" t="s">
        <v>318</v>
      </c>
      <c r="C33" s="32" t="s">
        <v>334</v>
      </c>
      <c r="D33" s="33"/>
      <c r="E33" s="33"/>
      <c r="F33" s="33">
        <f t="shared" si="3"/>
        <v>0</v>
      </c>
      <c r="G33" s="34"/>
      <c r="H33" s="33"/>
      <c r="I33" s="33"/>
      <c r="J33" s="33">
        <f t="shared" si="4"/>
        <v>0</v>
      </c>
      <c r="K33" s="31"/>
      <c r="L33" s="33"/>
      <c r="M33" s="33"/>
      <c r="N33" s="33">
        <f t="shared" si="5"/>
        <v>0</v>
      </c>
    </row>
    <row r="34" spans="1:14" ht="15.75" customHeight="1" x14ac:dyDescent="0.3">
      <c r="A34" s="37" t="s">
        <v>204</v>
      </c>
      <c r="B34" s="29" t="s">
        <v>355</v>
      </c>
      <c r="C34" s="29" t="s">
        <v>334</v>
      </c>
      <c r="D34" s="30"/>
      <c r="E34" s="30"/>
      <c r="F34" s="30">
        <f t="shared" si="3"/>
        <v>0</v>
      </c>
      <c r="G34" s="31"/>
      <c r="H34" s="30"/>
      <c r="I34" s="30"/>
      <c r="J34" s="30">
        <f t="shared" si="4"/>
        <v>0</v>
      </c>
      <c r="K34" s="31"/>
      <c r="L34" s="30"/>
      <c r="M34" s="30"/>
      <c r="N34" s="30">
        <f t="shared" si="5"/>
        <v>0</v>
      </c>
    </row>
    <row r="35" spans="1:14" ht="15.75" customHeight="1" x14ac:dyDescent="0.3">
      <c r="A35" s="38" t="s">
        <v>205</v>
      </c>
      <c r="B35" s="32" t="s">
        <v>323</v>
      </c>
      <c r="C35" s="32" t="s">
        <v>334</v>
      </c>
      <c r="D35" s="33"/>
      <c r="E35" s="33"/>
      <c r="F35" s="33">
        <f t="shared" si="3"/>
        <v>0</v>
      </c>
      <c r="G35" s="34"/>
      <c r="H35" s="33"/>
      <c r="I35" s="33"/>
      <c r="J35" s="33">
        <f t="shared" si="4"/>
        <v>0</v>
      </c>
      <c r="K35" s="31"/>
      <c r="L35" s="33"/>
      <c r="M35" s="33"/>
      <c r="N35" s="33">
        <f t="shared" si="5"/>
        <v>0</v>
      </c>
    </row>
    <row r="36" spans="1:14" ht="15.75" customHeight="1" x14ac:dyDescent="0.3">
      <c r="A36" s="37" t="s">
        <v>308</v>
      </c>
      <c r="B36" s="29" t="s">
        <v>322</v>
      </c>
      <c r="C36" s="29" t="s">
        <v>334</v>
      </c>
      <c r="D36" s="30"/>
      <c r="E36" s="30"/>
      <c r="F36" s="30">
        <f t="shared" si="3"/>
        <v>0</v>
      </c>
      <c r="G36" s="31"/>
      <c r="H36" s="30"/>
      <c r="I36" s="30"/>
      <c r="J36" s="30">
        <f t="shared" si="4"/>
        <v>0</v>
      </c>
      <c r="K36" s="31"/>
      <c r="L36" s="30"/>
      <c r="M36" s="30"/>
      <c r="N36" s="30">
        <f t="shared" si="5"/>
        <v>0</v>
      </c>
    </row>
    <row r="37" spans="1:14" ht="15.75" customHeight="1" x14ac:dyDescent="0.3">
      <c r="A37" s="38" t="s">
        <v>309</v>
      </c>
      <c r="B37" s="32" t="s">
        <v>317</v>
      </c>
      <c r="C37" s="32" t="s">
        <v>334</v>
      </c>
      <c r="D37" s="33"/>
      <c r="E37" s="33"/>
      <c r="F37" s="33">
        <f t="shared" si="3"/>
        <v>0</v>
      </c>
      <c r="G37" s="34"/>
      <c r="H37" s="33"/>
      <c r="I37" s="33"/>
      <c r="J37" s="33">
        <f t="shared" si="4"/>
        <v>0</v>
      </c>
      <c r="K37" s="31"/>
      <c r="L37" s="33"/>
      <c r="M37" s="33"/>
      <c r="N37" s="33">
        <f t="shared" si="5"/>
        <v>0</v>
      </c>
    </row>
    <row r="38" spans="1:14" ht="15.75" customHeight="1" x14ac:dyDescent="0.3">
      <c r="A38" s="37" t="s">
        <v>344</v>
      </c>
      <c r="B38" s="29" t="s">
        <v>324</v>
      </c>
      <c r="C38" s="29" t="s">
        <v>334</v>
      </c>
      <c r="D38" s="30"/>
      <c r="E38" s="30"/>
      <c r="F38" s="30">
        <f t="shared" si="3"/>
        <v>0</v>
      </c>
      <c r="G38" s="31"/>
      <c r="H38" s="30"/>
      <c r="I38" s="30"/>
      <c r="J38" s="30">
        <f t="shared" si="4"/>
        <v>0</v>
      </c>
      <c r="K38" s="31"/>
      <c r="L38" s="30"/>
      <c r="M38" s="30"/>
      <c r="N38" s="30">
        <f t="shared" si="5"/>
        <v>0</v>
      </c>
    </row>
    <row r="39" spans="1:14" ht="15.75" customHeight="1" x14ac:dyDescent="0.3">
      <c r="A39" s="35"/>
      <c r="B39" s="35" t="s">
        <v>356</v>
      </c>
      <c r="C39" s="35"/>
      <c r="D39" s="36">
        <f>SUM(D28:D38)</f>
        <v>0</v>
      </c>
      <c r="E39" s="36">
        <f>SUM(E28:E38)</f>
        <v>0</v>
      </c>
      <c r="F39" s="36">
        <f>SUM(F28:F38)</f>
        <v>0</v>
      </c>
      <c r="H39" s="36">
        <f>SUM(H28:H38)</f>
        <v>0</v>
      </c>
      <c r="I39" s="36">
        <f>SUM(I28:I38)</f>
        <v>0</v>
      </c>
      <c r="J39" s="36">
        <f>SUM(J28:J38)</f>
        <v>0</v>
      </c>
      <c r="L39" s="36">
        <f>SUM(L28:L38)</f>
        <v>0</v>
      </c>
      <c r="M39" s="36">
        <f>SUM(M28:M38)</f>
        <v>0</v>
      </c>
      <c r="N39" s="36">
        <f>SUM(N28:N38)</f>
        <v>0</v>
      </c>
    </row>
    <row r="40" spans="1:14" ht="15.75" customHeight="1" x14ac:dyDescent="0.3">
      <c r="A40" s="35"/>
      <c r="B40" s="35" t="s">
        <v>208</v>
      </c>
      <c r="C40" s="35"/>
      <c r="D40" s="36">
        <f>D10+D26+D39</f>
        <v>0</v>
      </c>
      <c r="E40" s="36">
        <f>E10+E26+E39</f>
        <v>0</v>
      </c>
      <c r="F40" s="36">
        <f>F10+F26+F39</f>
        <v>0</v>
      </c>
      <c r="H40" s="36">
        <f>H10+H26+H39</f>
        <v>0</v>
      </c>
      <c r="I40" s="36">
        <f>I10+I26+I39</f>
        <v>0</v>
      </c>
      <c r="J40" s="36">
        <f>J10+J26+J39</f>
        <v>0</v>
      </c>
      <c r="L40" s="36">
        <f>L10+L26+L39</f>
        <v>0</v>
      </c>
      <c r="M40" s="36">
        <f>M10+M26+M39</f>
        <v>0</v>
      </c>
      <c r="N40" s="36">
        <f>N10+N26+N39</f>
        <v>0</v>
      </c>
    </row>
    <row r="41" spans="1:14" ht="13.5" customHeight="1" x14ac:dyDescent="0.3">
      <c r="A41" s="81" t="s">
        <v>357</v>
      </c>
      <c r="B41" s="81"/>
      <c r="C41" s="81"/>
      <c r="D41" s="81"/>
      <c r="E41" s="81"/>
      <c r="F41" s="81"/>
      <c r="G41" s="81"/>
      <c r="H41" s="81"/>
      <c r="I41" s="81"/>
      <c r="J41" s="81"/>
      <c r="K41" s="81"/>
      <c r="L41" s="81"/>
      <c r="M41" s="81"/>
      <c r="N41" s="81"/>
    </row>
    <row r="42" spans="1:14" ht="13.5" customHeight="1" x14ac:dyDescent="0.3">
      <c r="A42" s="81" t="s">
        <v>358</v>
      </c>
      <c r="B42" s="81"/>
      <c r="C42" s="81"/>
      <c r="D42" s="81"/>
      <c r="E42" s="81"/>
      <c r="F42" s="81"/>
      <c r="G42" s="81"/>
      <c r="H42" s="81"/>
      <c r="I42" s="81"/>
      <c r="J42" s="81"/>
      <c r="K42" s="81"/>
      <c r="L42" s="81"/>
      <c r="M42" s="81"/>
      <c r="N42" s="81"/>
    </row>
    <row r="43" spans="1:14" ht="13.5" customHeight="1" x14ac:dyDescent="0.3">
      <c r="A43" s="81" t="s">
        <v>359</v>
      </c>
      <c r="B43" s="81"/>
      <c r="C43" s="81"/>
      <c r="D43" s="81"/>
      <c r="E43" s="81"/>
      <c r="F43" s="81"/>
      <c r="G43" s="81"/>
      <c r="H43" s="81"/>
      <c r="I43" s="81"/>
      <c r="J43" s="81"/>
      <c r="K43" s="81"/>
      <c r="L43" s="81"/>
      <c r="M43" s="81"/>
      <c r="N43" s="81"/>
    </row>
  </sheetData>
  <mergeCells count="11">
    <mergeCell ref="A11:N11"/>
    <mergeCell ref="A27:N27"/>
    <mergeCell ref="A41:N41"/>
    <mergeCell ref="A42:N42"/>
    <mergeCell ref="A43:N43"/>
    <mergeCell ref="A5:N5"/>
    <mergeCell ref="A1:N1"/>
    <mergeCell ref="A2:N2"/>
    <mergeCell ref="D3:F3"/>
    <mergeCell ref="H3:J3"/>
    <mergeCell ref="L3:N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39997558519241921"/>
  </sheetPr>
  <dimension ref="A1:J100"/>
  <sheetViews>
    <sheetView showGridLines="0" tabSelected="1" workbookViewId="0">
      <pane ySplit="6" topLeftCell="A87" activePane="bottomLeft" state="frozen"/>
      <selection pane="bottomLeft" activeCell="E91" sqref="E91"/>
    </sheetView>
  </sheetViews>
  <sheetFormatPr defaultRowHeight="14.4" x14ac:dyDescent="0.3"/>
  <cols>
    <col min="1" max="1" width="5" customWidth="1"/>
    <col min="2" max="2" width="68" customWidth="1"/>
    <col min="3" max="5" width="10.6640625" customWidth="1"/>
    <col min="6" max="6" width="31.88671875" customWidth="1"/>
    <col min="7" max="7" width="47.5546875" customWidth="1"/>
  </cols>
  <sheetData>
    <row r="1" spans="1:10" ht="28.2" customHeight="1" x14ac:dyDescent="0.3">
      <c r="A1" s="86" t="s">
        <v>0</v>
      </c>
      <c r="B1" s="85"/>
      <c r="C1" s="85"/>
      <c r="D1" s="85"/>
      <c r="E1" s="85"/>
      <c r="F1" s="85"/>
      <c r="G1" s="85"/>
      <c r="J1" s="46"/>
    </row>
    <row r="2" spans="1:10" ht="19.95" customHeight="1" x14ac:dyDescent="0.3">
      <c r="A2" s="91" t="s">
        <v>1</v>
      </c>
      <c r="B2" s="85"/>
      <c r="C2" s="85"/>
      <c r="D2" s="85"/>
      <c r="E2" s="85"/>
      <c r="F2" s="85"/>
      <c r="G2" s="85"/>
    </row>
    <row r="3" spans="1:10" ht="18" customHeight="1" x14ac:dyDescent="0.3">
      <c r="A3" s="82" t="s">
        <v>2</v>
      </c>
      <c r="B3" s="83"/>
      <c r="C3" s="92"/>
      <c r="D3" s="83"/>
      <c r="E3" s="83"/>
      <c r="F3" s="83"/>
      <c r="G3" s="93"/>
    </row>
    <row r="4" spans="1:10" ht="18" customHeight="1" x14ac:dyDescent="0.3">
      <c r="A4" s="89" t="s">
        <v>3</v>
      </c>
      <c r="B4" s="85"/>
      <c r="C4" s="94"/>
      <c r="D4" s="95"/>
      <c r="E4" s="95"/>
      <c r="F4" s="95"/>
      <c r="G4" s="96"/>
    </row>
    <row r="5" spans="1:10" ht="25.95" customHeight="1" x14ac:dyDescent="0.3">
      <c r="A5" s="1" t="s">
        <v>4</v>
      </c>
      <c r="B5" s="3"/>
      <c r="C5" s="39" t="s">
        <v>5</v>
      </c>
      <c r="D5" s="90"/>
      <c r="E5" s="85"/>
      <c r="F5" s="39" t="s">
        <v>6</v>
      </c>
      <c r="G5" s="40" t="s">
        <v>7</v>
      </c>
    </row>
    <row r="6" spans="1:10" ht="19.95" customHeight="1" x14ac:dyDescent="0.3">
      <c r="A6" s="4" t="s">
        <v>8</v>
      </c>
      <c r="B6" s="5" t="s">
        <v>9</v>
      </c>
      <c r="C6" s="4" t="s">
        <v>10</v>
      </c>
      <c r="D6" s="4" t="s">
        <v>11</v>
      </c>
      <c r="E6" s="4" t="s">
        <v>12</v>
      </c>
      <c r="F6" s="4" t="s">
        <v>13</v>
      </c>
      <c r="G6" s="4" t="s">
        <v>14</v>
      </c>
    </row>
    <row r="7" spans="1:10" ht="16.2" customHeight="1" x14ac:dyDescent="0.3">
      <c r="A7" s="88" t="s">
        <v>366</v>
      </c>
      <c r="B7" s="85"/>
      <c r="C7" s="85"/>
      <c r="D7" s="85"/>
      <c r="E7" s="85"/>
      <c r="F7" s="85"/>
      <c r="G7" s="85"/>
    </row>
    <row r="8" spans="1:10" ht="13.95" customHeight="1" x14ac:dyDescent="0.3">
      <c r="A8" s="84" t="s">
        <v>371</v>
      </c>
      <c r="B8" s="85"/>
      <c r="C8" s="85"/>
      <c r="D8" s="85"/>
      <c r="E8" s="85"/>
      <c r="F8" s="85"/>
      <c r="G8" s="85"/>
    </row>
    <row r="9" spans="1:10" ht="28.2" customHeight="1" x14ac:dyDescent="0.3">
      <c r="A9" s="6" t="s">
        <v>15</v>
      </c>
      <c r="B9" s="7" t="s">
        <v>16</v>
      </c>
      <c r="C9" s="42" t="s">
        <v>17</v>
      </c>
      <c r="D9" s="42" t="s">
        <v>17</v>
      </c>
      <c r="E9" s="42" t="s">
        <v>17</v>
      </c>
      <c r="F9" s="8" t="s">
        <v>18</v>
      </c>
      <c r="G9" s="52"/>
    </row>
    <row r="10" spans="1:10" ht="75" customHeight="1" x14ac:dyDescent="0.3">
      <c r="A10" s="9" t="s">
        <v>19</v>
      </c>
      <c r="B10" s="10" t="s">
        <v>20</v>
      </c>
      <c r="C10" s="43" t="s">
        <v>17</v>
      </c>
      <c r="D10" s="43" t="s">
        <v>17</v>
      </c>
      <c r="E10" s="47" t="s">
        <v>374</v>
      </c>
      <c r="F10" s="11" t="s">
        <v>21</v>
      </c>
      <c r="G10" s="50" t="s">
        <v>390</v>
      </c>
    </row>
    <row r="11" spans="1:10" ht="75" customHeight="1" x14ac:dyDescent="0.3">
      <c r="A11" s="6" t="s">
        <v>22</v>
      </c>
      <c r="B11" s="7" t="s">
        <v>372</v>
      </c>
      <c r="C11" s="42" t="s">
        <v>17</v>
      </c>
      <c r="D11" s="42" t="s">
        <v>17</v>
      </c>
      <c r="E11" s="45" t="s">
        <v>374</v>
      </c>
      <c r="F11" s="8" t="s">
        <v>23</v>
      </c>
      <c r="G11" s="53" t="s">
        <v>390</v>
      </c>
    </row>
    <row r="12" spans="1:10" ht="75.75" customHeight="1" x14ac:dyDescent="0.3">
      <c r="A12" s="9" t="s">
        <v>24</v>
      </c>
      <c r="B12" s="10" t="s">
        <v>373</v>
      </c>
      <c r="C12" s="43" t="s">
        <v>17</v>
      </c>
      <c r="D12" s="43" t="s">
        <v>17</v>
      </c>
      <c r="E12" s="47" t="s">
        <v>374</v>
      </c>
      <c r="F12" s="11" t="s">
        <v>25</v>
      </c>
      <c r="G12" s="50" t="s">
        <v>390</v>
      </c>
    </row>
    <row r="13" spans="1:10" ht="73.5" customHeight="1" x14ac:dyDescent="0.3">
      <c r="A13" s="6" t="s">
        <v>26</v>
      </c>
      <c r="B13" s="7" t="s">
        <v>27</v>
      </c>
      <c r="C13" s="42" t="s">
        <v>17</v>
      </c>
      <c r="D13" s="42" t="s">
        <v>17</v>
      </c>
      <c r="E13" s="45" t="s">
        <v>374</v>
      </c>
      <c r="F13" s="8" t="s">
        <v>28</v>
      </c>
      <c r="G13" s="53" t="s">
        <v>390</v>
      </c>
    </row>
    <row r="14" spans="1:10" ht="28.2" customHeight="1" x14ac:dyDescent="0.3">
      <c r="A14" s="9" t="s">
        <v>29</v>
      </c>
      <c r="B14" s="10" t="s">
        <v>30</v>
      </c>
      <c r="C14" s="43" t="s">
        <v>17</v>
      </c>
      <c r="D14" s="43" t="s">
        <v>17</v>
      </c>
      <c r="E14" s="43" t="s">
        <v>17</v>
      </c>
      <c r="F14" s="11" t="s">
        <v>31</v>
      </c>
      <c r="G14" s="54"/>
    </row>
    <row r="15" spans="1:10" ht="28.2" customHeight="1" x14ac:dyDescent="0.3">
      <c r="A15" s="6" t="s">
        <v>32</v>
      </c>
      <c r="B15" s="7" t="s">
        <v>397</v>
      </c>
      <c r="C15" s="42" t="s">
        <v>17</v>
      </c>
      <c r="D15" s="42" t="s">
        <v>17</v>
      </c>
      <c r="E15" s="42" t="s">
        <v>17</v>
      </c>
      <c r="F15" s="8" t="s">
        <v>398</v>
      </c>
      <c r="G15" s="52"/>
    </row>
    <row r="16" spans="1:10" ht="28.2" customHeight="1" x14ac:dyDescent="0.3">
      <c r="A16" s="9" t="s">
        <v>33</v>
      </c>
      <c r="B16" s="10" t="s">
        <v>34</v>
      </c>
      <c r="C16" s="43" t="s">
        <v>17</v>
      </c>
      <c r="D16" s="43" t="s">
        <v>17</v>
      </c>
      <c r="E16" s="43" t="s">
        <v>17</v>
      </c>
      <c r="F16" s="11" t="s">
        <v>35</v>
      </c>
      <c r="G16" s="54"/>
    </row>
    <row r="17" spans="1:7" ht="16.2" customHeight="1" x14ac:dyDescent="0.3">
      <c r="A17" s="88" t="s">
        <v>36</v>
      </c>
      <c r="B17" s="85"/>
      <c r="C17" s="85"/>
      <c r="D17" s="85"/>
      <c r="E17" s="85"/>
      <c r="F17" s="85"/>
      <c r="G17" s="85"/>
    </row>
    <row r="18" spans="1:7" ht="18" customHeight="1" x14ac:dyDescent="0.3">
      <c r="A18" s="84" t="s">
        <v>386</v>
      </c>
      <c r="B18" s="85"/>
      <c r="C18" s="85"/>
      <c r="D18" s="85"/>
      <c r="E18" s="85"/>
      <c r="F18" s="85"/>
      <c r="G18" s="85"/>
    </row>
    <row r="19" spans="1:7" ht="48" customHeight="1" x14ac:dyDescent="0.3">
      <c r="A19" s="84" t="s">
        <v>388</v>
      </c>
      <c r="B19" s="85"/>
      <c r="C19" s="85"/>
      <c r="D19" s="85"/>
      <c r="E19" s="85"/>
      <c r="F19" s="85"/>
      <c r="G19" s="85"/>
    </row>
    <row r="20" spans="1:7" ht="28.2" customHeight="1" x14ac:dyDescent="0.3">
      <c r="A20" s="6" t="s">
        <v>37</v>
      </c>
      <c r="B20" s="7" t="s">
        <v>38</v>
      </c>
      <c r="C20" s="41" t="s">
        <v>17</v>
      </c>
      <c r="D20" s="41" t="s">
        <v>17</v>
      </c>
      <c r="E20" s="41" t="s">
        <v>17</v>
      </c>
      <c r="F20" s="8" t="s">
        <v>39</v>
      </c>
      <c r="G20" s="2"/>
    </row>
    <row r="21" spans="1:7" ht="28.2" customHeight="1" x14ac:dyDescent="0.3">
      <c r="A21" s="9" t="s">
        <v>40</v>
      </c>
      <c r="B21" s="10" t="s">
        <v>41</v>
      </c>
      <c r="C21" s="44" t="s">
        <v>17</v>
      </c>
      <c r="D21" s="44" t="s">
        <v>17</v>
      </c>
      <c r="E21" s="44" t="s">
        <v>17</v>
      </c>
      <c r="F21" s="11" t="s">
        <v>375</v>
      </c>
      <c r="G21" s="12"/>
    </row>
    <row r="22" spans="1:7" ht="28.2" customHeight="1" x14ac:dyDescent="0.3">
      <c r="A22" s="6" t="s">
        <v>42</v>
      </c>
      <c r="B22" s="7" t="s">
        <v>43</v>
      </c>
      <c r="C22" s="41" t="s">
        <v>17</v>
      </c>
      <c r="D22" s="41" t="s">
        <v>17</v>
      </c>
      <c r="E22" s="41" t="s">
        <v>17</v>
      </c>
      <c r="F22" s="8" t="s">
        <v>44</v>
      </c>
      <c r="G22" s="2"/>
    </row>
    <row r="23" spans="1:7" ht="34.200000000000003" customHeight="1" x14ac:dyDescent="0.3">
      <c r="A23" s="84" t="s">
        <v>389</v>
      </c>
      <c r="B23" s="85"/>
      <c r="C23" s="85"/>
      <c r="D23" s="85"/>
      <c r="E23" s="85"/>
      <c r="F23" s="85"/>
      <c r="G23" s="85"/>
    </row>
    <row r="24" spans="1:7" ht="28.2" customHeight="1" x14ac:dyDescent="0.3">
      <c r="A24" s="9" t="s">
        <v>45</v>
      </c>
      <c r="B24" s="10" t="s">
        <v>46</v>
      </c>
      <c r="C24" s="44" t="s">
        <v>17</v>
      </c>
      <c r="D24" s="44" t="s">
        <v>17</v>
      </c>
      <c r="E24" s="44" t="s">
        <v>17</v>
      </c>
      <c r="F24" s="11" t="s">
        <v>47</v>
      </c>
      <c r="G24" s="12"/>
    </row>
    <row r="25" spans="1:7" ht="16.2" customHeight="1" x14ac:dyDescent="0.3">
      <c r="A25" s="88" t="s">
        <v>48</v>
      </c>
      <c r="B25" s="85"/>
      <c r="C25" s="85"/>
      <c r="D25" s="85"/>
      <c r="E25" s="85"/>
      <c r="F25" s="85"/>
      <c r="G25" s="85"/>
    </row>
    <row r="26" spans="1:7" ht="13.95" customHeight="1" x14ac:dyDescent="0.3">
      <c r="A26" s="84" t="s">
        <v>49</v>
      </c>
      <c r="B26" s="85"/>
      <c r="C26" s="85"/>
      <c r="D26" s="85"/>
      <c r="E26" s="85"/>
      <c r="F26" s="85"/>
      <c r="G26" s="85"/>
    </row>
    <row r="27" spans="1:7" ht="28.2" customHeight="1" x14ac:dyDescent="0.3">
      <c r="A27" s="6" t="s">
        <v>50</v>
      </c>
      <c r="B27" s="7" t="s">
        <v>51</v>
      </c>
      <c r="C27" s="41" t="s">
        <v>17</v>
      </c>
      <c r="D27" s="41" t="s">
        <v>17</v>
      </c>
      <c r="E27" s="41" t="s">
        <v>17</v>
      </c>
      <c r="F27" s="8" t="s">
        <v>52</v>
      </c>
      <c r="G27" s="2"/>
    </row>
    <row r="28" spans="1:7" ht="28.2" customHeight="1" x14ac:dyDescent="0.3">
      <c r="A28" s="9" t="s">
        <v>53</v>
      </c>
      <c r="B28" s="10" t="s">
        <v>376</v>
      </c>
      <c r="C28" s="44" t="s">
        <v>17</v>
      </c>
      <c r="D28" s="44" t="s">
        <v>17</v>
      </c>
      <c r="E28" s="44" t="s">
        <v>17</v>
      </c>
      <c r="F28" s="11" t="s">
        <v>54</v>
      </c>
      <c r="G28" s="12"/>
    </row>
    <row r="29" spans="1:7" ht="28.2" customHeight="1" x14ac:dyDescent="0.3">
      <c r="A29" s="6" t="s">
        <v>55</v>
      </c>
      <c r="B29" s="7" t="s">
        <v>56</v>
      </c>
      <c r="C29" s="41" t="s">
        <v>17</v>
      </c>
      <c r="D29" s="41" t="s">
        <v>17</v>
      </c>
      <c r="E29" s="41" t="s">
        <v>17</v>
      </c>
      <c r="F29" s="8" t="s">
        <v>57</v>
      </c>
      <c r="G29" s="2"/>
    </row>
    <row r="30" spans="1:7" ht="28.2" customHeight="1" x14ac:dyDescent="0.3">
      <c r="A30" s="9" t="s">
        <v>58</v>
      </c>
      <c r="B30" s="10" t="s">
        <v>59</v>
      </c>
      <c r="C30" s="44" t="s">
        <v>17</v>
      </c>
      <c r="D30" s="44" t="s">
        <v>17</v>
      </c>
      <c r="E30" s="44" t="s">
        <v>17</v>
      </c>
      <c r="F30" s="11" t="s">
        <v>60</v>
      </c>
      <c r="G30" s="12"/>
    </row>
    <row r="31" spans="1:7" ht="28.2" customHeight="1" x14ac:dyDescent="0.3">
      <c r="A31" s="6" t="s">
        <v>61</v>
      </c>
      <c r="B31" s="7" t="s">
        <v>377</v>
      </c>
      <c r="C31" s="41" t="s">
        <v>17</v>
      </c>
      <c r="D31" s="41" t="s">
        <v>17</v>
      </c>
      <c r="E31" s="41" t="s">
        <v>17</v>
      </c>
      <c r="F31" s="8" t="s">
        <v>62</v>
      </c>
      <c r="G31" s="2"/>
    </row>
    <row r="32" spans="1:7" ht="28.2" customHeight="1" x14ac:dyDescent="0.3">
      <c r="A32" s="9" t="s">
        <v>63</v>
      </c>
      <c r="B32" s="10" t="s">
        <v>64</v>
      </c>
      <c r="C32" s="44" t="s">
        <v>17</v>
      </c>
      <c r="D32" s="44" t="s">
        <v>17</v>
      </c>
      <c r="E32" s="44" t="s">
        <v>17</v>
      </c>
      <c r="F32" s="11" t="s">
        <v>65</v>
      </c>
      <c r="G32" s="12"/>
    </row>
    <row r="33" spans="1:7" ht="28.2" customHeight="1" x14ac:dyDescent="0.3">
      <c r="A33" s="6" t="s">
        <v>66</v>
      </c>
      <c r="B33" s="55" t="s">
        <v>67</v>
      </c>
      <c r="C33" s="41" t="s">
        <v>17</v>
      </c>
      <c r="D33" s="41" t="s">
        <v>17</v>
      </c>
      <c r="E33" s="41" t="s">
        <v>17</v>
      </c>
      <c r="F33" s="8" t="s">
        <v>68</v>
      </c>
      <c r="G33" s="2"/>
    </row>
    <row r="34" spans="1:7" ht="16.2" customHeight="1" x14ac:dyDescent="0.3">
      <c r="A34" s="88" t="s">
        <v>69</v>
      </c>
      <c r="B34" s="85"/>
      <c r="C34" s="85"/>
      <c r="D34" s="85"/>
      <c r="E34" s="85"/>
      <c r="F34" s="85"/>
      <c r="G34" s="85"/>
    </row>
    <row r="35" spans="1:7" ht="13.95" customHeight="1" x14ac:dyDescent="0.3">
      <c r="A35" s="84" t="s">
        <v>378</v>
      </c>
      <c r="B35" s="85"/>
      <c r="C35" s="85"/>
      <c r="D35" s="85"/>
      <c r="E35" s="85"/>
      <c r="F35" s="85"/>
      <c r="G35" s="85"/>
    </row>
    <row r="36" spans="1:7" ht="50.25" customHeight="1" x14ac:dyDescent="0.3">
      <c r="A36" s="6" t="s">
        <v>70</v>
      </c>
      <c r="B36" s="7" t="s">
        <v>379</v>
      </c>
      <c r="C36" s="41" t="s">
        <v>17</v>
      </c>
      <c r="D36" s="41" t="s">
        <v>17</v>
      </c>
      <c r="E36" s="41" t="s">
        <v>17</v>
      </c>
      <c r="F36" s="8" t="s">
        <v>71</v>
      </c>
      <c r="G36" s="2"/>
    </row>
    <row r="37" spans="1:7" ht="28.2" customHeight="1" x14ac:dyDescent="0.3">
      <c r="A37" s="9" t="s">
        <v>72</v>
      </c>
      <c r="B37" s="10" t="s">
        <v>73</v>
      </c>
      <c r="C37" s="44" t="s">
        <v>17</v>
      </c>
      <c r="D37" s="44" t="s">
        <v>17</v>
      </c>
      <c r="E37" s="44" t="s">
        <v>17</v>
      </c>
      <c r="F37" s="11" t="s">
        <v>74</v>
      </c>
      <c r="G37" s="12"/>
    </row>
    <row r="38" spans="1:7" ht="28.2" customHeight="1" x14ac:dyDescent="0.3">
      <c r="A38" s="6" t="s">
        <v>75</v>
      </c>
      <c r="B38" s="7" t="s">
        <v>76</v>
      </c>
      <c r="C38" s="41" t="s">
        <v>17</v>
      </c>
      <c r="D38" s="41" t="s">
        <v>17</v>
      </c>
      <c r="E38" s="41" t="s">
        <v>17</v>
      </c>
      <c r="F38" s="8" t="s">
        <v>77</v>
      </c>
      <c r="G38" s="2"/>
    </row>
    <row r="39" spans="1:7" ht="16.2" customHeight="1" x14ac:dyDescent="0.3">
      <c r="A39" s="88" t="s">
        <v>78</v>
      </c>
      <c r="B39" s="85"/>
      <c r="C39" s="85"/>
      <c r="D39" s="85"/>
      <c r="E39" s="85"/>
      <c r="F39" s="85"/>
      <c r="G39" s="85"/>
    </row>
    <row r="40" spans="1:7" ht="13.95" customHeight="1" x14ac:dyDescent="0.3">
      <c r="A40" s="97" t="s">
        <v>403</v>
      </c>
      <c r="B40" s="98"/>
      <c r="C40" s="98"/>
      <c r="D40" s="98"/>
      <c r="E40" s="98"/>
      <c r="F40" s="98"/>
      <c r="G40" s="98"/>
    </row>
    <row r="41" spans="1:7" ht="28.2" customHeight="1" x14ac:dyDescent="0.3">
      <c r="A41" s="6" t="s">
        <v>79</v>
      </c>
      <c r="B41" s="7" t="s">
        <v>80</v>
      </c>
      <c r="C41" s="41" t="s">
        <v>17</v>
      </c>
      <c r="D41" s="41" t="s">
        <v>17</v>
      </c>
      <c r="E41" s="41" t="s">
        <v>17</v>
      </c>
      <c r="F41" s="8" t="s">
        <v>81</v>
      </c>
      <c r="G41" s="2"/>
    </row>
    <row r="42" spans="1:7" ht="28.2" customHeight="1" x14ac:dyDescent="0.3">
      <c r="A42" s="9" t="s">
        <v>82</v>
      </c>
      <c r="B42" s="10" t="s">
        <v>83</v>
      </c>
      <c r="C42" s="44" t="s">
        <v>17</v>
      </c>
      <c r="D42" s="44" t="s">
        <v>17</v>
      </c>
      <c r="E42" s="44" t="s">
        <v>17</v>
      </c>
      <c r="F42" s="11" t="s">
        <v>84</v>
      </c>
      <c r="G42" s="12"/>
    </row>
    <row r="43" spans="1:7" ht="40.200000000000003" customHeight="1" x14ac:dyDescent="0.3">
      <c r="A43" s="6" t="s">
        <v>85</v>
      </c>
      <c r="B43" s="7" t="s">
        <v>86</v>
      </c>
      <c r="C43" s="41" t="s">
        <v>17</v>
      </c>
      <c r="D43" s="41" t="s">
        <v>17</v>
      </c>
      <c r="E43" s="41" t="s">
        <v>17</v>
      </c>
      <c r="F43" s="8" t="s">
        <v>87</v>
      </c>
      <c r="G43" s="2"/>
    </row>
    <row r="44" spans="1:7" ht="28.2" customHeight="1" x14ac:dyDescent="0.3">
      <c r="A44" s="9" t="s">
        <v>88</v>
      </c>
      <c r="B44" s="10" t="s">
        <v>89</v>
      </c>
      <c r="C44" s="44" t="s">
        <v>17</v>
      </c>
      <c r="D44" s="44" t="s">
        <v>17</v>
      </c>
      <c r="E44" s="44" t="s">
        <v>17</v>
      </c>
      <c r="F44" s="11" t="s">
        <v>90</v>
      </c>
      <c r="G44" s="12"/>
    </row>
    <row r="45" spans="1:7" ht="86.25" customHeight="1" x14ac:dyDescent="0.3">
      <c r="A45" s="6" t="s">
        <v>91</v>
      </c>
      <c r="B45" s="55" t="s">
        <v>387</v>
      </c>
      <c r="C45" s="41" t="s">
        <v>17</v>
      </c>
      <c r="D45" s="41" t="s">
        <v>17</v>
      </c>
      <c r="E45" s="41" t="s">
        <v>17</v>
      </c>
      <c r="F45" s="8" t="s">
        <v>384</v>
      </c>
      <c r="G45" s="58"/>
    </row>
    <row r="46" spans="1:7" ht="28.2" customHeight="1" x14ac:dyDescent="0.3">
      <c r="A46" s="9" t="s">
        <v>92</v>
      </c>
      <c r="B46" s="10" t="s">
        <v>93</v>
      </c>
      <c r="C46" s="44" t="s">
        <v>17</v>
      </c>
      <c r="D46" s="44" t="s">
        <v>17</v>
      </c>
      <c r="E46" s="44" t="s">
        <v>17</v>
      </c>
      <c r="F46" s="11" t="s">
        <v>94</v>
      </c>
      <c r="G46" s="12"/>
    </row>
    <row r="47" spans="1:7" ht="28.2" customHeight="1" x14ac:dyDescent="0.3">
      <c r="A47" s="6" t="s">
        <v>95</v>
      </c>
      <c r="B47" s="7" t="s">
        <v>96</v>
      </c>
      <c r="C47" s="41" t="s">
        <v>17</v>
      </c>
      <c r="D47" s="41" t="s">
        <v>17</v>
      </c>
      <c r="E47" s="41" t="s">
        <v>17</v>
      </c>
      <c r="F47" s="8" t="s">
        <v>97</v>
      </c>
      <c r="G47" s="2"/>
    </row>
    <row r="48" spans="1:7" ht="16.2" customHeight="1" x14ac:dyDescent="0.3">
      <c r="A48" s="88" t="s">
        <v>98</v>
      </c>
      <c r="B48" s="85"/>
      <c r="C48" s="85"/>
      <c r="D48" s="85"/>
      <c r="E48" s="85"/>
      <c r="F48" s="85"/>
      <c r="G48" s="85"/>
    </row>
    <row r="49" spans="1:7" ht="13.95" customHeight="1" x14ac:dyDescent="0.3">
      <c r="A49" s="84" t="s">
        <v>99</v>
      </c>
      <c r="B49" s="85"/>
      <c r="C49" s="85"/>
      <c r="D49" s="85"/>
      <c r="E49" s="85"/>
      <c r="F49" s="85"/>
      <c r="G49" s="85"/>
    </row>
    <row r="50" spans="1:7" ht="28.2" customHeight="1" x14ac:dyDescent="0.3">
      <c r="A50" s="6" t="s">
        <v>100</v>
      </c>
      <c r="B50" s="7" t="s">
        <v>101</v>
      </c>
      <c r="C50" s="41" t="s">
        <v>17</v>
      </c>
      <c r="D50" s="41" t="s">
        <v>17</v>
      </c>
      <c r="E50" s="41" t="s">
        <v>17</v>
      </c>
      <c r="F50" s="8" t="s">
        <v>102</v>
      </c>
      <c r="G50" s="2"/>
    </row>
    <row r="51" spans="1:7" ht="52.2" customHeight="1" x14ac:dyDescent="0.3">
      <c r="A51" s="9" t="s">
        <v>103</v>
      </c>
      <c r="B51" s="10" t="s">
        <v>104</v>
      </c>
      <c r="C51" s="44" t="s">
        <v>17</v>
      </c>
      <c r="D51" s="44" t="s">
        <v>17</v>
      </c>
      <c r="E51" s="44" t="s">
        <v>17</v>
      </c>
      <c r="F51" s="11" t="s">
        <v>105</v>
      </c>
      <c r="G51" s="51" t="s">
        <v>380</v>
      </c>
    </row>
    <row r="52" spans="1:7" ht="28.2" customHeight="1" x14ac:dyDescent="0.3">
      <c r="A52" s="6" t="s">
        <v>106</v>
      </c>
      <c r="B52" s="7" t="s">
        <v>107</v>
      </c>
      <c r="C52" s="41" t="s">
        <v>17</v>
      </c>
      <c r="D52" s="41" t="s">
        <v>17</v>
      </c>
      <c r="E52" s="41" t="s">
        <v>17</v>
      </c>
      <c r="F52" s="8" t="s">
        <v>381</v>
      </c>
      <c r="G52" s="2"/>
    </row>
    <row r="53" spans="1:7" ht="28.2" customHeight="1" x14ac:dyDescent="0.3">
      <c r="A53" s="9" t="s">
        <v>108</v>
      </c>
      <c r="B53" s="10" t="s">
        <v>109</v>
      </c>
      <c r="C53" s="44" t="s">
        <v>17</v>
      </c>
      <c r="D53" s="44" t="s">
        <v>17</v>
      </c>
      <c r="E53" s="44" t="s">
        <v>17</v>
      </c>
      <c r="F53" s="11" t="s">
        <v>110</v>
      </c>
      <c r="G53" s="12"/>
    </row>
    <row r="54" spans="1:7" ht="28.2" customHeight="1" x14ac:dyDescent="0.3">
      <c r="A54" s="6" t="s">
        <v>111</v>
      </c>
      <c r="B54" s="7" t="s">
        <v>112</v>
      </c>
      <c r="C54" s="41" t="s">
        <v>17</v>
      </c>
      <c r="D54" s="41" t="s">
        <v>17</v>
      </c>
      <c r="E54" s="41" t="s">
        <v>17</v>
      </c>
      <c r="F54" s="8" t="s">
        <v>113</v>
      </c>
      <c r="G54" s="2"/>
    </row>
    <row r="55" spans="1:7" ht="28.2" customHeight="1" x14ac:dyDescent="0.3">
      <c r="A55" s="9" t="s">
        <v>114</v>
      </c>
      <c r="B55" s="10" t="s">
        <v>115</v>
      </c>
      <c r="C55" s="44" t="s">
        <v>17</v>
      </c>
      <c r="D55" s="44" t="s">
        <v>17</v>
      </c>
      <c r="E55" s="44" t="s">
        <v>17</v>
      </c>
      <c r="F55" s="11" t="s">
        <v>116</v>
      </c>
      <c r="G55" s="12"/>
    </row>
    <row r="56" spans="1:7" ht="28.2" customHeight="1" x14ac:dyDescent="0.3">
      <c r="A56" s="6" t="s">
        <v>117</v>
      </c>
      <c r="B56" s="7" t="s">
        <v>118</v>
      </c>
      <c r="C56" s="41" t="s">
        <v>17</v>
      </c>
      <c r="D56" s="41" t="s">
        <v>17</v>
      </c>
      <c r="E56" s="41" t="s">
        <v>17</v>
      </c>
      <c r="F56" s="8" t="s">
        <v>119</v>
      </c>
      <c r="G56" s="2"/>
    </row>
    <row r="57" spans="1:7" ht="28.2" customHeight="1" x14ac:dyDescent="0.3">
      <c r="A57" s="9" t="s">
        <v>120</v>
      </c>
      <c r="B57" s="10" t="s">
        <v>121</v>
      </c>
      <c r="C57" s="44" t="s">
        <v>17</v>
      </c>
      <c r="D57" s="44" t="s">
        <v>17</v>
      </c>
      <c r="E57" s="44" t="s">
        <v>17</v>
      </c>
      <c r="F57" s="11" t="s">
        <v>122</v>
      </c>
      <c r="G57" s="12"/>
    </row>
    <row r="58" spans="1:7" ht="16.2" customHeight="1" x14ac:dyDescent="0.3">
      <c r="A58" s="88" t="s">
        <v>123</v>
      </c>
      <c r="B58" s="85"/>
      <c r="C58" s="85"/>
      <c r="D58" s="85"/>
      <c r="E58" s="85"/>
      <c r="F58" s="85"/>
      <c r="G58" s="85"/>
    </row>
    <row r="59" spans="1:7" ht="13.95" customHeight="1" x14ac:dyDescent="0.3">
      <c r="A59" s="84" t="s">
        <v>124</v>
      </c>
      <c r="B59" s="85"/>
      <c r="C59" s="85"/>
      <c r="D59" s="85"/>
      <c r="E59" s="85"/>
      <c r="F59" s="85"/>
      <c r="G59" s="85"/>
    </row>
    <row r="60" spans="1:7" ht="28.2" customHeight="1" x14ac:dyDescent="0.3">
      <c r="A60" s="6" t="s">
        <v>125</v>
      </c>
      <c r="B60" s="7" t="s">
        <v>126</v>
      </c>
      <c r="C60" s="41" t="s">
        <v>17</v>
      </c>
      <c r="D60" s="41" t="s">
        <v>17</v>
      </c>
      <c r="E60" s="41" t="s">
        <v>17</v>
      </c>
      <c r="F60" s="8" t="s">
        <v>127</v>
      </c>
      <c r="G60" s="2"/>
    </row>
    <row r="61" spans="1:7" ht="28.2" customHeight="1" x14ac:dyDescent="0.3">
      <c r="A61" s="9" t="s">
        <v>128</v>
      </c>
      <c r="B61" s="10" t="s">
        <v>129</v>
      </c>
      <c r="C61" s="44" t="s">
        <v>17</v>
      </c>
      <c r="D61" s="44" t="s">
        <v>17</v>
      </c>
      <c r="E61" s="44" t="s">
        <v>17</v>
      </c>
      <c r="F61" s="11" t="s">
        <v>130</v>
      </c>
      <c r="G61" s="12"/>
    </row>
    <row r="62" spans="1:7" ht="34.200000000000003" customHeight="1" x14ac:dyDescent="0.3">
      <c r="A62" s="6" t="s">
        <v>131</v>
      </c>
      <c r="B62" s="7" t="s">
        <v>132</v>
      </c>
      <c r="C62" s="41" t="s">
        <v>17</v>
      </c>
      <c r="D62" s="41" t="s">
        <v>17</v>
      </c>
      <c r="E62" s="41" t="s">
        <v>17</v>
      </c>
      <c r="F62" s="8" t="s">
        <v>133</v>
      </c>
      <c r="G62" s="2"/>
    </row>
    <row r="63" spans="1:7" ht="28.2" customHeight="1" x14ac:dyDescent="0.3">
      <c r="A63" s="9" t="s">
        <v>134</v>
      </c>
      <c r="B63" s="10" t="s">
        <v>135</v>
      </c>
      <c r="C63" s="44" t="s">
        <v>17</v>
      </c>
      <c r="D63" s="44" t="s">
        <v>17</v>
      </c>
      <c r="E63" s="44" t="s">
        <v>17</v>
      </c>
      <c r="F63" s="11" t="s">
        <v>382</v>
      </c>
      <c r="G63" s="12"/>
    </row>
    <row r="64" spans="1:7" ht="28.2" customHeight="1" x14ac:dyDescent="0.3">
      <c r="A64" s="6" t="s">
        <v>136</v>
      </c>
      <c r="B64" s="7" t="s">
        <v>137</v>
      </c>
      <c r="C64" s="41" t="s">
        <v>17</v>
      </c>
      <c r="D64" s="41" t="s">
        <v>17</v>
      </c>
      <c r="E64" s="41" t="s">
        <v>17</v>
      </c>
      <c r="F64" s="8" t="s">
        <v>383</v>
      </c>
      <c r="G64" s="2"/>
    </row>
    <row r="65" spans="1:7" ht="16.2" customHeight="1" x14ac:dyDescent="0.3">
      <c r="A65" s="88" t="s">
        <v>138</v>
      </c>
      <c r="B65" s="85"/>
      <c r="C65" s="85"/>
      <c r="D65" s="85"/>
      <c r="E65" s="85"/>
      <c r="F65" s="85"/>
      <c r="G65" s="85"/>
    </row>
    <row r="66" spans="1:7" ht="13.95" customHeight="1" x14ac:dyDescent="0.3">
      <c r="A66" s="84" t="s">
        <v>392</v>
      </c>
      <c r="B66" s="85"/>
      <c r="C66" s="85"/>
      <c r="D66" s="85"/>
      <c r="E66" s="85"/>
      <c r="F66" s="85"/>
      <c r="G66" s="85"/>
    </row>
    <row r="67" spans="1:7" ht="28.2" customHeight="1" x14ac:dyDescent="0.3">
      <c r="A67" s="6" t="s">
        <v>139</v>
      </c>
      <c r="B67" s="7" t="s">
        <v>140</v>
      </c>
      <c r="C67" s="41" t="s">
        <v>17</v>
      </c>
      <c r="D67" s="41" t="s">
        <v>17</v>
      </c>
      <c r="E67" s="41" t="s">
        <v>17</v>
      </c>
      <c r="F67" s="8" t="s">
        <v>141</v>
      </c>
      <c r="G67" s="2"/>
    </row>
    <row r="68" spans="1:7" ht="28.2" customHeight="1" x14ac:dyDescent="0.3">
      <c r="A68" s="9" t="s">
        <v>142</v>
      </c>
      <c r="B68" s="10" t="s">
        <v>143</v>
      </c>
      <c r="C68" s="44" t="s">
        <v>17</v>
      </c>
      <c r="D68" s="44" t="s">
        <v>17</v>
      </c>
      <c r="E68" s="44" t="s">
        <v>17</v>
      </c>
      <c r="F68" s="11" t="s">
        <v>144</v>
      </c>
      <c r="G68" s="12"/>
    </row>
    <row r="69" spans="1:7" ht="28.2" customHeight="1" x14ac:dyDescent="0.3">
      <c r="A69" s="6" t="s">
        <v>145</v>
      </c>
      <c r="B69" s="7" t="s">
        <v>146</v>
      </c>
      <c r="C69" s="41" t="s">
        <v>17</v>
      </c>
      <c r="D69" s="41" t="s">
        <v>17</v>
      </c>
      <c r="E69" s="41" t="s">
        <v>17</v>
      </c>
      <c r="F69" s="8" t="s">
        <v>147</v>
      </c>
      <c r="G69" s="2"/>
    </row>
    <row r="70" spans="1:7" ht="28.2" customHeight="1" x14ac:dyDescent="0.3">
      <c r="A70" s="9" t="s">
        <v>148</v>
      </c>
      <c r="B70" s="10" t="s">
        <v>149</v>
      </c>
      <c r="C70" s="44" t="s">
        <v>17</v>
      </c>
      <c r="D70" s="44" t="s">
        <v>17</v>
      </c>
      <c r="E70" s="44" t="s">
        <v>17</v>
      </c>
      <c r="F70" s="11" t="s">
        <v>150</v>
      </c>
      <c r="G70" s="12"/>
    </row>
    <row r="71" spans="1:7" ht="16.2" customHeight="1" x14ac:dyDescent="0.3">
      <c r="A71" s="88" t="s">
        <v>151</v>
      </c>
      <c r="B71" s="85"/>
      <c r="C71" s="85"/>
      <c r="D71" s="85"/>
      <c r="E71" s="85"/>
      <c r="F71" s="85"/>
      <c r="G71" s="85"/>
    </row>
    <row r="72" spans="1:7" ht="13.95" customHeight="1" x14ac:dyDescent="0.3">
      <c r="A72" s="84" t="s">
        <v>391</v>
      </c>
      <c r="B72" s="85"/>
      <c r="C72" s="85"/>
      <c r="D72" s="85"/>
      <c r="E72" s="85"/>
      <c r="F72" s="85"/>
      <c r="G72" s="85"/>
    </row>
    <row r="73" spans="1:7" ht="40.200000000000003" customHeight="1" x14ac:dyDescent="0.3">
      <c r="A73" s="6" t="s">
        <v>152</v>
      </c>
      <c r="B73" s="7" t="s">
        <v>153</v>
      </c>
      <c r="C73" s="41" t="s">
        <v>17</v>
      </c>
      <c r="D73" s="41" t="s">
        <v>17</v>
      </c>
      <c r="E73" s="41" t="s">
        <v>17</v>
      </c>
      <c r="F73" s="8" t="s">
        <v>154</v>
      </c>
      <c r="G73" s="2"/>
    </row>
    <row r="74" spans="1:7" ht="40.200000000000003" customHeight="1" x14ac:dyDescent="0.3">
      <c r="A74" s="9" t="s">
        <v>155</v>
      </c>
      <c r="B74" s="10" t="s">
        <v>156</v>
      </c>
      <c r="C74" s="44" t="s">
        <v>17</v>
      </c>
      <c r="D74" s="44" t="s">
        <v>17</v>
      </c>
      <c r="E74" s="44" t="s">
        <v>17</v>
      </c>
      <c r="F74" s="11" t="s">
        <v>157</v>
      </c>
      <c r="G74" s="12"/>
    </row>
    <row r="75" spans="1:7" ht="28.2" customHeight="1" x14ac:dyDescent="0.3">
      <c r="A75" s="6" t="s">
        <v>158</v>
      </c>
      <c r="B75" s="7" t="s">
        <v>159</v>
      </c>
      <c r="C75" s="41" t="s">
        <v>17</v>
      </c>
      <c r="D75" s="41" t="s">
        <v>17</v>
      </c>
      <c r="E75" s="41" t="s">
        <v>17</v>
      </c>
      <c r="F75" s="8" t="s">
        <v>160</v>
      </c>
      <c r="G75" s="2"/>
    </row>
    <row r="76" spans="1:7" ht="28.2" customHeight="1" x14ac:dyDescent="0.3">
      <c r="A76" s="9" t="s">
        <v>161</v>
      </c>
      <c r="B76" s="10" t="s">
        <v>162</v>
      </c>
      <c r="C76" s="44" t="s">
        <v>17</v>
      </c>
      <c r="D76" s="44" t="s">
        <v>17</v>
      </c>
      <c r="E76" s="44" t="s">
        <v>17</v>
      </c>
      <c r="F76" s="11" t="s">
        <v>163</v>
      </c>
      <c r="G76" s="12"/>
    </row>
    <row r="77" spans="1:7" ht="28.2" customHeight="1" x14ac:dyDescent="0.3">
      <c r="A77" s="6" t="s">
        <v>164</v>
      </c>
      <c r="B77" s="7" t="s">
        <v>165</v>
      </c>
      <c r="C77" s="41" t="s">
        <v>17</v>
      </c>
      <c r="D77" s="41" t="s">
        <v>17</v>
      </c>
      <c r="E77" s="41" t="s">
        <v>17</v>
      </c>
      <c r="F77" s="8" t="s">
        <v>166</v>
      </c>
      <c r="G77" s="2"/>
    </row>
    <row r="78" spans="1:7" ht="16.2" customHeight="1" x14ac:dyDescent="0.3">
      <c r="A78" s="88" t="s">
        <v>167</v>
      </c>
      <c r="B78" s="85"/>
      <c r="C78" s="85"/>
      <c r="D78" s="85"/>
      <c r="E78" s="85"/>
      <c r="F78" s="85"/>
      <c r="G78" s="85"/>
    </row>
    <row r="79" spans="1:7" ht="13.95" customHeight="1" x14ac:dyDescent="0.3">
      <c r="A79" s="84" t="s">
        <v>168</v>
      </c>
      <c r="B79" s="85"/>
      <c r="C79" s="85"/>
      <c r="D79" s="85"/>
      <c r="E79" s="85"/>
      <c r="F79" s="85"/>
      <c r="G79" s="85"/>
    </row>
    <row r="80" spans="1:7" ht="40.200000000000003" customHeight="1" x14ac:dyDescent="0.3">
      <c r="A80" s="6" t="s">
        <v>169</v>
      </c>
      <c r="B80" s="7" t="s">
        <v>170</v>
      </c>
      <c r="C80" s="41" t="s">
        <v>17</v>
      </c>
      <c r="D80" s="41" t="s">
        <v>17</v>
      </c>
      <c r="E80" s="41" t="s">
        <v>17</v>
      </c>
      <c r="F80" s="8" t="s">
        <v>171</v>
      </c>
      <c r="G80" s="2"/>
    </row>
    <row r="81" spans="1:7" ht="40.200000000000003" customHeight="1" x14ac:dyDescent="0.3">
      <c r="A81" s="9" t="s">
        <v>172</v>
      </c>
      <c r="B81" s="10" t="s">
        <v>173</v>
      </c>
      <c r="C81" s="44" t="s">
        <v>17</v>
      </c>
      <c r="D81" s="44" t="s">
        <v>17</v>
      </c>
      <c r="E81" s="44" t="s">
        <v>17</v>
      </c>
      <c r="F81" s="11" t="s">
        <v>174</v>
      </c>
      <c r="G81" s="12"/>
    </row>
    <row r="82" spans="1:7" ht="28.2" customHeight="1" x14ac:dyDescent="0.3">
      <c r="A82" s="6" t="s">
        <v>175</v>
      </c>
      <c r="B82" s="7" t="s">
        <v>176</v>
      </c>
      <c r="C82" s="41" t="s">
        <v>17</v>
      </c>
      <c r="D82" s="41" t="s">
        <v>17</v>
      </c>
      <c r="E82" s="41" t="s">
        <v>17</v>
      </c>
      <c r="F82" s="8" t="s">
        <v>177</v>
      </c>
      <c r="G82" s="2"/>
    </row>
    <row r="83" spans="1:7" ht="28.2" customHeight="1" x14ac:dyDescent="0.3">
      <c r="A83" s="9" t="s">
        <v>178</v>
      </c>
      <c r="B83" s="10" t="s">
        <v>179</v>
      </c>
      <c r="C83" s="44" t="s">
        <v>17</v>
      </c>
      <c r="D83" s="44" t="s">
        <v>17</v>
      </c>
      <c r="E83" s="44" t="s">
        <v>17</v>
      </c>
      <c r="F83" s="11" t="s">
        <v>180</v>
      </c>
      <c r="G83" s="12"/>
    </row>
    <row r="84" spans="1:7" ht="28.2" customHeight="1" x14ac:dyDescent="0.3">
      <c r="A84" s="6" t="s">
        <v>181</v>
      </c>
      <c r="B84" s="7" t="s">
        <v>182</v>
      </c>
      <c r="C84" s="41" t="s">
        <v>17</v>
      </c>
      <c r="D84" s="41" t="s">
        <v>17</v>
      </c>
      <c r="E84" s="41" t="s">
        <v>17</v>
      </c>
      <c r="F84" s="8" t="s">
        <v>183</v>
      </c>
      <c r="G84" s="2"/>
    </row>
    <row r="85" spans="1:7" ht="61.2" customHeight="1" x14ac:dyDescent="0.3">
      <c r="A85" s="9" t="s">
        <v>184</v>
      </c>
      <c r="B85" s="10" t="s">
        <v>185</v>
      </c>
      <c r="C85" s="44" t="s">
        <v>17</v>
      </c>
      <c r="D85" s="44" t="s">
        <v>17</v>
      </c>
      <c r="E85" s="56" t="s">
        <v>374</v>
      </c>
      <c r="F85" s="11" t="s">
        <v>186</v>
      </c>
      <c r="G85" s="48" t="s">
        <v>380</v>
      </c>
    </row>
    <row r="86" spans="1:7" ht="78.75" customHeight="1" x14ac:dyDescent="0.3">
      <c r="A86" s="6" t="s">
        <v>187</v>
      </c>
      <c r="B86" s="7" t="s">
        <v>188</v>
      </c>
      <c r="C86" s="41" t="s">
        <v>17</v>
      </c>
      <c r="D86" s="41" t="s">
        <v>17</v>
      </c>
      <c r="E86" s="57" t="s">
        <v>374</v>
      </c>
      <c r="F86" s="8" t="s">
        <v>189</v>
      </c>
      <c r="G86" s="49" t="s">
        <v>380</v>
      </c>
    </row>
    <row r="87" spans="1:7" ht="10.199999999999999" customHeight="1" x14ac:dyDescent="0.3"/>
    <row r="88" spans="1:7" ht="19.95" customHeight="1" x14ac:dyDescent="0.3">
      <c r="A88" s="87" t="s">
        <v>190</v>
      </c>
      <c r="B88" s="85"/>
      <c r="C88" s="85"/>
      <c r="D88" s="85"/>
      <c r="E88" s="85"/>
      <c r="F88" s="85"/>
      <c r="G88" s="85"/>
    </row>
    <row r="89" spans="1:7" ht="28.2" customHeight="1" x14ac:dyDescent="0.3">
      <c r="A89" s="101" t="s">
        <v>191</v>
      </c>
      <c r="B89" s="85"/>
      <c r="C89" s="85"/>
      <c r="D89" s="85"/>
      <c r="E89" s="85"/>
      <c r="F89" s="85"/>
      <c r="G89" s="85"/>
    </row>
    <row r="90" spans="1:7" ht="37.950000000000003" customHeight="1" x14ac:dyDescent="0.3">
      <c r="A90" s="13" t="s">
        <v>8</v>
      </c>
      <c r="B90" s="14" t="s">
        <v>192</v>
      </c>
      <c r="C90" s="13" t="s">
        <v>193</v>
      </c>
      <c r="D90" s="13" t="s">
        <v>194</v>
      </c>
      <c r="E90" s="14" t="s">
        <v>195</v>
      </c>
      <c r="F90" s="13" t="s">
        <v>196</v>
      </c>
      <c r="G90" s="13" t="s">
        <v>197</v>
      </c>
    </row>
    <row r="91" spans="1:7" ht="30" customHeight="1" x14ac:dyDescent="0.3">
      <c r="A91" s="15" t="s">
        <v>198</v>
      </c>
      <c r="B91" s="16"/>
      <c r="C91" s="15"/>
      <c r="D91" s="15"/>
      <c r="E91" s="16"/>
      <c r="F91" s="15"/>
      <c r="G91" s="15"/>
    </row>
    <row r="92" spans="1:7" ht="30" customHeight="1" x14ac:dyDescent="0.3">
      <c r="A92" s="17" t="s">
        <v>199</v>
      </c>
      <c r="B92" s="18"/>
      <c r="C92" s="17"/>
      <c r="D92" s="17"/>
      <c r="E92" s="18"/>
      <c r="F92" s="17"/>
      <c r="G92" s="17"/>
    </row>
    <row r="93" spans="1:7" ht="30" customHeight="1" x14ac:dyDescent="0.3">
      <c r="A93" s="15" t="s">
        <v>200</v>
      </c>
      <c r="B93" s="16"/>
      <c r="C93" s="15"/>
      <c r="D93" s="15"/>
      <c r="E93" s="16"/>
      <c r="F93" s="15"/>
      <c r="G93" s="15"/>
    </row>
    <row r="94" spans="1:7" ht="30" customHeight="1" x14ac:dyDescent="0.3">
      <c r="A94" s="17" t="s">
        <v>201</v>
      </c>
      <c r="B94" s="18"/>
      <c r="C94" s="17"/>
      <c r="D94" s="17"/>
      <c r="E94" s="18"/>
      <c r="F94" s="17"/>
      <c r="G94" s="17"/>
    </row>
    <row r="95" spans="1:7" ht="30" customHeight="1" x14ac:dyDescent="0.3">
      <c r="A95" s="15" t="s">
        <v>202</v>
      </c>
      <c r="B95" s="16"/>
      <c r="C95" s="15"/>
      <c r="D95" s="15"/>
      <c r="E95" s="16"/>
      <c r="F95" s="15"/>
      <c r="G95" s="15"/>
    </row>
    <row r="96" spans="1:7" ht="30" customHeight="1" x14ac:dyDescent="0.3">
      <c r="A96" s="17" t="s">
        <v>203</v>
      </c>
      <c r="B96" s="18"/>
      <c r="C96" s="17"/>
      <c r="D96" s="17"/>
      <c r="E96" s="18"/>
      <c r="F96" s="17"/>
      <c r="G96" s="17"/>
    </row>
    <row r="97" spans="1:7" ht="30" customHeight="1" x14ac:dyDescent="0.3">
      <c r="A97" s="15" t="s">
        <v>204</v>
      </c>
      <c r="B97" s="16"/>
      <c r="C97" s="15"/>
      <c r="D97" s="15"/>
      <c r="E97" s="16"/>
      <c r="F97" s="15"/>
      <c r="G97" s="15"/>
    </row>
    <row r="98" spans="1:7" ht="30" customHeight="1" x14ac:dyDescent="0.3">
      <c r="A98" s="17" t="s">
        <v>205</v>
      </c>
      <c r="B98" s="18"/>
      <c r="C98" s="17"/>
      <c r="D98" s="17"/>
      <c r="E98" s="18"/>
      <c r="F98" s="17"/>
      <c r="G98" s="17"/>
    </row>
    <row r="99" spans="1:7" ht="19.95" customHeight="1" x14ac:dyDescent="0.3">
      <c r="A99" s="100" t="s">
        <v>206</v>
      </c>
      <c r="B99" s="85"/>
      <c r="C99" s="85"/>
      <c r="D99" s="85"/>
      <c r="E99" s="85"/>
      <c r="F99" s="85"/>
      <c r="G99" s="85"/>
    </row>
    <row r="100" spans="1:7" ht="22.2" customHeight="1" x14ac:dyDescent="0.3">
      <c r="A100" s="99" t="s">
        <v>207</v>
      </c>
      <c r="B100" s="85"/>
      <c r="C100" s="85"/>
      <c r="D100" s="85"/>
      <c r="E100" s="85"/>
      <c r="F100" s="85"/>
      <c r="G100" s="85"/>
    </row>
  </sheetData>
  <mergeCells count="33">
    <mergeCell ref="A100:G100"/>
    <mergeCell ref="A72:G72"/>
    <mergeCell ref="A59:G59"/>
    <mergeCell ref="A99:G99"/>
    <mergeCell ref="A89:G89"/>
    <mergeCell ref="C4:G4"/>
    <mergeCell ref="A58:G58"/>
    <mergeCell ref="A40:G40"/>
    <mergeCell ref="A39:G39"/>
    <mergeCell ref="A34:G34"/>
    <mergeCell ref="A48:G48"/>
    <mergeCell ref="A25:G25"/>
    <mergeCell ref="A17:G17"/>
    <mergeCell ref="A8:G8"/>
    <mergeCell ref="A23:G23"/>
    <mergeCell ref="A35:G35"/>
    <mergeCell ref="A19:G19"/>
    <mergeCell ref="A3:B3"/>
    <mergeCell ref="A49:G49"/>
    <mergeCell ref="A1:G1"/>
    <mergeCell ref="A88:G88"/>
    <mergeCell ref="A79:G79"/>
    <mergeCell ref="A78:G78"/>
    <mergeCell ref="A7:G7"/>
    <mergeCell ref="A26:G26"/>
    <mergeCell ref="A65:G65"/>
    <mergeCell ref="A4:B4"/>
    <mergeCell ref="A66:G66"/>
    <mergeCell ref="A18:G18"/>
    <mergeCell ref="D5:E5"/>
    <mergeCell ref="A2:G2"/>
    <mergeCell ref="A71:G71"/>
    <mergeCell ref="C3:G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 Sheet</vt:lpstr>
      <vt:lpstr>Risk Assessment</vt:lpstr>
      <vt:lpstr>Prior Findings</vt:lpstr>
      <vt:lpstr>Budget Template</vt:lpstr>
      <vt:lpstr>Fiscal Monitoring Tool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Brittanie Evans</cp:lastModifiedBy>
  <dcterms:created xsi:type="dcterms:W3CDTF">2026-06-15T02:39:52Z</dcterms:created>
  <dcterms:modified xsi:type="dcterms:W3CDTF">2026-06-23T17:42:45Z</dcterms:modified>
</cp:coreProperties>
</file>